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<sst xmlns="http://schemas.openxmlformats.org/spreadsheetml/2006/main" count="48" uniqueCount="37">
  <si>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设备参数报价表</t>
  </si>
  <si>
    <t>序号</t>
  </si>
  <si>
    <t>品牌型号</t>
  </si>
  <si>
    <t>技术参数</t>
  </si>
  <si>
    <t>单位</t>
  </si>
  <si>
    <t>单价
（元）</t>
  </si>
  <si>
    <t>数量</t>
  </si>
  <si>
    <t>金额
（元）</t>
  </si>
  <si>
    <t>备注</t>
  </si>
  <si>
    <t>H3C MSR3640路由器</t>
  </si>
  <si>
    <t>1、企业级路由器；2GB内存；转发性能25Mpps， NAT会话数50W；
2、三层端口：3GE(2Combo SFP)，8端口千兆以太网电接口HMIM模块*4， 2USB（支持3G Modem扩展）+1console；8个扩展槽,集成无线AC管理（最大256个AP）。
3、支持IRF2虚拟化技术，支持数据中心VxLAN技术，支持语音；支持IPv4/IPv6；
4、支持静态路由RIPv1/v2、OSPFv2、BGP、IS-IS、路由迭代、路由策略、ECMP；支持L2TP，NAT/NAPT，PKI，RSA，SSH v1.5/2.0，SSL（SSL VPN默认5条，最大≥400条，URPF，GRE、ADVPN；
5、支持基于带宽的负载分担与备份、支持基于用户（IP地址）的负载分担与备份；支持URL过滤，网站黑白名单，关键字模糊匹配，支持近千种PC和手机常见应用的识别和控制；
6、支持PORTAL，802.1x等认证；基于域的防火墙；攻击防范；
7、基于角色接入控制；支持MPLS，支持VRRP、VRRPv3；
8、支持U盘/短信开局，在误配置时可自动实现设备配置的回滚；支持云平台集中管理，支持广告营销（短信/一键认证），支持WEB；
9、内置模块双可插拔电源；440×480×88.1mm，2U高度；</t>
  </si>
  <si>
    <t>台</t>
  </si>
  <si>
    <t>H3C WS5820-28p交换机</t>
  </si>
  <si>
    <t>智慧网络千兆接入交换机；交换容量336Gbps，转发率108Mpps，24千兆电 ,4千兆SFP；VLAN：4K(数量非ID)、MAC：16K；支持STP/RSTP/MSTP/RRPP；支持DHCP Server；支持IPv4/IPv6静态路由，支持RIP/RIPng，OSPF；支持端口安全和认证、支持虚拟电缆检测(VCT)；主打全WEB页面管理；支持winet智慧网络图形化方案；配合绿洲云平台，企业无需自己搭建专业的管理服务器和软件，即可享用专业的网络管理和运维服务，极大降低企业用户网络管理的投资成本，同时提高网络运维管理体验，云平台交换机连接管理功能，可直接通过外网云平台进行管理查看设备状态，简便客户运维工作</t>
  </si>
  <si>
    <t>H3C-MSR830-10BEI路由器</t>
  </si>
  <si>
    <t>智慧网络新一代企业多功能网关；19英寸机架铁壳；转发性能200Kpps，防火墙性能900Mbps；NAT会话数25W；端口：4千兆电WAN+6千兆电LAN（支持LAN转WAN）+1USB（3G Modem扩展）+1console；支持蓝牙功能；集成AC管理功能（免费管理4个，最大管理8个）支持IPv4/IPv6；支持静态路由RIPv1/v2、OSPFv2、BGP、IS-IS、路由迭代、路由策略、ECMP；支持L2TP，NAT/NAPT，PKI，RSA，SSH v1.5/2.0，SSL（SSL VPN≥5条），URPF，GRE、ADVPN；支持基于带宽的负载分担与备份、支持基于用户（IP地址）的负载分担与备份；支持URL过滤，网站黑白名单，关键字模糊匹配，支持近千种PC和手机常见应用的识别和控制；支持PORTAL，802.1x等认证；基于域的防火墙；攻击防范；基于角色接入控制；支持广告营销（微信/短信/一键）；支持MPLS，支持VRRP、VRRPv3；支持蓝牙管理，支持U盘/短信开局，手机APP管理和开局；支持WEB；支持绿洲管理平台远程集中管理；</t>
  </si>
  <si>
    <t>H3C-F1000-950防火墙</t>
  </si>
  <si>
    <t>H3C F1000-AI智能防火墙，1U机架式，采用非X86多核架构；内置双电源；吞吐量5G，并发250W，新建60K；固定15GE+8SFP+4万兆SFP+2USB端口；1个业务扩展槽+1个硬盘扩展槽；VPN性能800M，支持高性能IPSec/L2TP/GRE隧道数:2K/1K/1K，默认自带125个并发SSL VPN；支持与态势感知智能联动，设备实时上报威胁日志，当设备遭到攻击，能够智能感知自动下发规则，及时拦截阻断，支持情报智能IP信誉联动，能够自动过滤具有僵尸主机DDoS攻击、命令注入攻击、木马下载和端口扫描等风险的IP地址集合，支持AI智能指纹识别，支持文件指纹识别，终端指纹识别，支持智能用户行为画像；支持Web安全防护和资产扫描；可识别应用层协议数量≥3000种，针对微信、QQ等应用能够准确识别管控文字、语音、文件传输等行为，进行精细化管控；支持对黑客攻击、蠕虫/病毒、木马、恶意代码、间谍软件/广告软件等攻击的防御，实现缓冲区溢出、SQL注入、IDS/IPS逃逸等攻击的防御，实现攻击特征库的分类，支持超过7000种特征的攻击检测和防御；支持基于病毒特征进行检测，实现病毒库手动和自动升级；支持云端安全沙箱的功能；支持DDoS防护、负载均衡、支持IPv6，支持国密SM1/2/3/4算法；支持虚拟防火墙功能，支持高可靠性（包含主备/主主模式）部署</t>
  </si>
  <si>
    <t>H3C-MSR2600-10-X1路由器</t>
  </si>
  <si>
    <t>企业级路由器；1GB内存；转发性能600Kpps，防火墙性能900Mbps；NAT会话数25W；WAN：2千兆电 + LAN：8千兆电（支持LAN转WAN）+1端口非通道化E1接口SIC模块+1USB（支持3G Modem扩展）+1console；3个扩展槽；集成无线AC管理（最大32个AP），支持IRF2虚拟化技术，支持数据中心VxLAN技术，支持语音；支持IPv4/IPv6；支持静态路由RIPv1/v2、OSPFv2、BGP、IS-IS、路由迭代、路由策略、ECMP；支持L2TP，NAT/NAPT，PKI，RSA，SSH v1.5/2.0，SSL（SSL VPN默认5条，最大≥200条），URPF，GRE、ADVPN；支持基于带宽的负载分担与备份、支持基于用户（IP地址）的负载分担与备份；支持URL过滤，网站黑白名单，关键字模糊匹配，支持近千种PC和手机常见应用的识别和控制；支持PORTAL，802.1x等认证；基于域的防火墙；攻击防范；基于角色接入控制；支持MPLS，支持VRRP、VRRPv3；支持U盘/短信开局，在误配置时可自动实现设备配置的回滚；支持云平台集中管理，支持广告营销（微信/短信/一键认证），支持WEB；360×300×44.2mm</t>
  </si>
  <si>
    <t>H3C-S5500V2-28C-EI交换机</t>
  </si>
  <si>
    <t>三层交换机；交换容量598Gbps，转发率222Mpps， 
24个千兆电口(其中8个 Combo光)*4个万兆SFP光  *1扩展槽；1个mini USB + 1USB;  VLAN：4K(数量非ID) ， MAC：32K，支持QinQ，灵活QinQ，支持虚拟化IRF2≥9台，支持LACP/STP/RSTP/MSTP/Smart Link/RRPP；DHCP Server 、DHCP Relay SECURITY；支持静态路由、RIPv1/v2，RIPng、OSPFv1/v2，OSPFv3、BGP4，BGP4+ for IPv6、等价路由，策略路由、VRRP/VRRPv3，支持IPv6；支持组播IGMP Snooping v1/v2/v3、支持N:4端口镜像、支持双向ACL\QoS、支持安全防护功能、支持VCT、DLDP、LLDP、Loopback-detection；支持绿色节能，支持模块化可插拔双电源、双风扇，支持云平台交换机连接管理功能，可直接通过外网云平台进行管理查看设备状态，简便客户运维工作</t>
  </si>
  <si>
    <t>科华-YTR1106不间断UPS电源</t>
  </si>
  <si>
    <t>规格：6KW机芯，免维护铅酸蓄电池16组，停电后背ups待机10小时以上。</t>
  </si>
  <si>
    <t>套</t>
  </si>
  <si>
    <t>海康监控，DS-K1T671M-3XF DS-海康人脸门禁系统</t>
  </si>
  <si>
    <t>人脸识别门禁系统，高清监控系统1套</t>
  </si>
  <si>
    <t>图腾42U6842服务器机柜</t>
  </si>
  <si>
    <t>规格：600*950*2000mm  
1.颜色：机身为黑色，符合机房环境
2.符合19寸标准 前面安装梁带有安装孔位标志，方便施工
3.采用优质冷轧钢板，形成整机，组装式结构，安装方便
4.玻璃门：豪华旋转锁，刚化玻璃前门 承受力度高 结构牢固
5后门网孔门：方便设备散热，美观度好经济实用</t>
  </si>
  <si>
    <t xml:space="preserve"> 图腾-W2412墙柜</t>
  </si>
  <si>
    <t>规格：9U 
1.颜色：机身为黑色，符合机房环境
2.采用优质冷轧钢板，形成整机，组装式结构，安装方便
3.玻璃门：豪华旋转锁，刚化玻璃前门 承受力度高 结构牢固
4后门网孔门：方便设备散热，美观度好经济实用</t>
  </si>
  <si>
    <t>公牛-BULL机柜电源</t>
  </si>
  <si>
    <t>规格：pdu机柜插座专用防雷8插位16A大功率机房插排插板带线接线板</t>
  </si>
  <si>
    <t>个</t>
  </si>
  <si>
    <t>合计（元）</t>
  </si>
  <si>
    <t>总计（元）</t>
  </si>
  <si>
    <t>贰拾叁万柒仟肆佰元整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</si>
</sst>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9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 shrinkToFit="1"/>
    </xf>
    <xf numFmtId="0" fontId="29" fillId="0" borderId="9" xfId="0" applyFont="1" applyFill="1" applyBorder="1" applyAlignment="1">
      <alignment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SheetLayoutView="100" workbookViewId="0" topLeftCell="A1">
      <pane ySplit="2" topLeftCell="A9" activePane="bottomLeft" state="frozen"/>
      <selection pane="bottomLeft" activeCell="B14" sqref="B14"/>
    </sheetView>
  </sheetViews>
  <sheetFormatPr defaultColWidth="11.625" defaultRowHeight="14.25"/>
  <cols>
    <col min="1" max="1" width="5.125" style="3" customWidth="1"/>
    <col min="2" max="2" width="14.50390625" style="3" customWidth="1"/>
    <col min="3" max="3" width="68.50390625" style="4" customWidth="1"/>
    <col min="4" max="4" width="4.875" style="3" customWidth="1"/>
    <col min="5" max="5" width="6.625" style="3" customWidth="1"/>
    <col min="6" max="6" width="4.875" style="3" customWidth="1"/>
    <col min="7" max="7" width="6.75390625" style="3" customWidth="1"/>
    <col min="8" max="8" width="8.50390625" style="3" customWidth="1"/>
    <col min="9" max="194" width="11.625" style="3" customWidth="1"/>
    <col min="195" max="16384" width="11.625" style="5" customWidth="1"/>
  </cols>
  <sheetData>
    <row r="1" spans="1:8" ht="24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253" s="1" customFormat="1" ht="2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pans="1:8" s="2" customFormat="1" ht="140.25">
      <c r="A3" s="9">
        <v>1</v>
      </c>
      <c r="B3" s="9" t="s">
        <v>9</v>
      </c>
      <c r="C3" s="10" t="s">
        <v>10</v>
      </c>
      <c r="D3" s="9" t="s">
        <v>11</v>
      </c>
      <c r="E3" s="9">
        <v>68000</v>
      </c>
      <c r="F3" s="9">
        <v>1</v>
      </c>
      <c r="G3" s="9">
        <v>68000</v>
      </c>
      <c r="H3" s="11"/>
    </row>
    <row r="4" spans="1:8" s="2" customFormat="1" ht="163.5" customHeight="1">
      <c r="A4" s="9">
        <v>2</v>
      </c>
      <c r="B4" s="12" t="s">
        <v>9</v>
      </c>
      <c r="C4" s="10" t="s">
        <v>10</v>
      </c>
      <c r="D4" s="9" t="s">
        <v>11</v>
      </c>
      <c r="E4" s="9">
        <v>49000</v>
      </c>
      <c r="F4" s="9">
        <v>1</v>
      </c>
      <c r="G4" s="9">
        <v>49000</v>
      </c>
      <c r="H4" s="13"/>
    </row>
    <row r="5" spans="1:8" s="2" customFormat="1" ht="64.5">
      <c r="A5" s="9">
        <v>3</v>
      </c>
      <c r="B5" s="14" t="s">
        <v>12</v>
      </c>
      <c r="C5" s="10" t="s">
        <v>13</v>
      </c>
      <c r="D5" s="9" t="s">
        <v>11</v>
      </c>
      <c r="E5" s="9">
        <v>2500</v>
      </c>
      <c r="F5" s="9">
        <v>8</v>
      </c>
      <c r="G5" s="9">
        <v>20000</v>
      </c>
      <c r="H5" s="15"/>
    </row>
    <row r="6" spans="1:8" s="2" customFormat="1" ht="96.75">
      <c r="A6" s="9">
        <v>4</v>
      </c>
      <c r="B6" s="14" t="s">
        <v>14</v>
      </c>
      <c r="C6" s="10" t="s">
        <v>15</v>
      </c>
      <c r="D6" s="9" t="s">
        <v>11</v>
      </c>
      <c r="E6" s="9">
        <v>2400</v>
      </c>
      <c r="F6" s="9">
        <v>1</v>
      </c>
      <c r="G6" s="9">
        <v>2400</v>
      </c>
      <c r="H6" s="13"/>
    </row>
    <row r="7" spans="1:8" s="2" customFormat="1" ht="129">
      <c r="A7" s="9">
        <v>5</v>
      </c>
      <c r="B7" s="16" t="s">
        <v>16</v>
      </c>
      <c r="C7" s="10" t="s">
        <v>17</v>
      </c>
      <c r="D7" s="9" t="s">
        <v>11</v>
      </c>
      <c r="E7" s="9">
        <v>37200</v>
      </c>
      <c r="F7" s="9">
        <v>1</v>
      </c>
      <c r="G7" s="9">
        <v>37200</v>
      </c>
      <c r="H7" s="15"/>
    </row>
    <row r="8" spans="1:8" s="2" customFormat="1" ht="123" customHeight="1">
      <c r="A8" s="9">
        <v>6</v>
      </c>
      <c r="B8" s="16" t="s">
        <v>18</v>
      </c>
      <c r="C8" s="10" t="s">
        <v>19</v>
      </c>
      <c r="D8" s="9" t="s">
        <v>11</v>
      </c>
      <c r="E8" s="9">
        <v>6900</v>
      </c>
      <c r="F8" s="9">
        <v>1</v>
      </c>
      <c r="G8" s="9">
        <v>6900</v>
      </c>
      <c r="H8" s="13"/>
    </row>
    <row r="9" spans="1:8" s="2" customFormat="1" ht="96.75">
      <c r="A9" s="9">
        <v>7</v>
      </c>
      <c r="B9" s="16" t="s">
        <v>20</v>
      </c>
      <c r="C9" s="10" t="s">
        <v>21</v>
      </c>
      <c r="D9" s="9" t="s">
        <v>11</v>
      </c>
      <c r="E9" s="9">
        <v>8000</v>
      </c>
      <c r="F9" s="9">
        <v>1</v>
      </c>
      <c r="G9" s="9">
        <v>8000</v>
      </c>
      <c r="H9" s="15"/>
    </row>
    <row r="10" spans="1:8" s="2" customFormat="1" ht="27" customHeight="1">
      <c r="A10" s="9">
        <v>8</v>
      </c>
      <c r="B10" s="16" t="s">
        <v>22</v>
      </c>
      <c r="C10" s="10" t="s">
        <v>23</v>
      </c>
      <c r="D10" s="9" t="s">
        <v>24</v>
      </c>
      <c r="E10" s="9">
        <v>32000</v>
      </c>
      <c r="F10" s="9">
        <v>1</v>
      </c>
      <c r="G10" s="9">
        <v>32000</v>
      </c>
      <c r="H10" s="15"/>
    </row>
    <row r="11" spans="1:8" s="2" customFormat="1" ht="39.75" customHeight="1">
      <c r="A11" s="9">
        <v>9</v>
      </c>
      <c r="B11" s="17" t="s">
        <v>25</v>
      </c>
      <c r="C11" s="10" t="s">
        <v>26</v>
      </c>
      <c r="D11" s="9" t="s">
        <v>24</v>
      </c>
      <c r="E11" s="9">
        <v>5000</v>
      </c>
      <c r="F11" s="9">
        <v>1</v>
      </c>
      <c r="G11" s="9">
        <v>5000</v>
      </c>
      <c r="H11" s="15"/>
    </row>
    <row r="12" spans="1:8" ht="78" customHeight="1">
      <c r="A12" s="11">
        <v>10</v>
      </c>
      <c r="B12" s="18" t="s">
        <v>27</v>
      </c>
      <c r="C12" s="19" t="s">
        <v>28</v>
      </c>
      <c r="D12" s="11" t="s">
        <v>11</v>
      </c>
      <c r="E12" s="11">
        <v>3800</v>
      </c>
      <c r="F12" s="11">
        <v>2</v>
      </c>
      <c r="G12" s="11">
        <v>7600</v>
      </c>
      <c r="H12" s="11"/>
    </row>
    <row r="13" spans="1:8" ht="78" customHeight="1">
      <c r="A13" s="11">
        <v>11</v>
      </c>
      <c r="B13" s="20" t="s">
        <v>29</v>
      </c>
      <c r="C13" s="19" t="s">
        <v>30</v>
      </c>
      <c r="D13" s="21" t="s">
        <v>11</v>
      </c>
      <c r="E13" s="11">
        <v>450</v>
      </c>
      <c r="F13" s="11">
        <v>2</v>
      </c>
      <c r="G13" s="11">
        <v>900</v>
      </c>
      <c r="H13" s="11"/>
    </row>
    <row r="14" spans="1:8" ht="24">
      <c r="A14" s="11">
        <v>12</v>
      </c>
      <c r="B14" s="22" t="s">
        <v>31</v>
      </c>
      <c r="C14" s="23" t="s">
        <v>32</v>
      </c>
      <c r="D14" s="24" t="s">
        <v>33</v>
      </c>
      <c r="E14" s="24">
        <v>200</v>
      </c>
      <c r="F14" s="24">
        <v>2</v>
      </c>
      <c r="G14" s="11">
        <v>400</v>
      </c>
      <c r="H14" s="24"/>
    </row>
    <row r="15" spans="1:8" ht="27" customHeight="1">
      <c r="A15" s="25" t="s">
        <v>34</v>
      </c>
      <c r="B15" s="26"/>
      <c r="C15" s="27"/>
      <c r="D15" s="28"/>
      <c r="E15" s="28"/>
      <c r="F15" s="28"/>
      <c r="G15" s="29">
        <f>SUM(G3:G14)</f>
        <v>237400</v>
      </c>
      <c r="H15" s="15"/>
    </row>
    <row r="16" spans="1:8" ht="33" customHeight="1">
      <c r="A16" s="25" t="s">
        <v>35</v>
      </c>
      <c r="B16" s="26"/>
      <c r="C16" s="27" t="s">
        <v>36</v>
      </c>
      <c r="D16" s="28"/>
      <c r="E16" s="28"/>
      <c r="F16" s="28"/>
      <c r="G16" s="29"/>
      <c r="H16" s="15"/>
    </row>
  </sheetData>
  <sheetProtection/>
  <mergeCells count="3">
    <mergeCell ref="A1:H1"/>
    <mergeCell ref="A15:B15"/>
    <mergeCell ref="A16:B16"/>
  </mergeCells>
  <printOptions horizontalCentered="1"/>
  <pageMargins left="0.39305555555555605" right="0.39305555555555605" top="0.39305555555555605" bottom="0.39305555555555605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bgs</cp:lastModifiedBy>
  <dcterms:created xsi:type="dcterms:W3CDTF">2021-06-16T09:31:00Z</dcterms:created>
  <dcterms:modified xsi:type="dcterms:W3CDTF">2021-06-23T03:44:10Z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