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Sheet1" sheetId="1" r:id="rId1"/>
    <sheet name="Sheet2" sheetId="2" r:id="rId2"/>
  </sheets>
  <definedNames>
    <definedName name="_xlnm._FilterDatabase" localSheetId="0" hidden="1">Sheet1!$A$2:$H$36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<sst xmlns="http://schemas.openxmlformats.org/spreadsheetml/2006/main" count="97" uniqueCount="61">
  <si>
    <t>洛浦县人民医院监控维保清单</t>
  </si>
  <si>
    <t>序号</t>
  </si>
  <si>
    <t>货物名称</t>
  </si>
  <si>
    <t>单位</t>
  </si>
  <si>
    <t>单价（元）</t>
  </si>
  <si>
    <t>上浮5%</t>
  </si>
  <si>
    <t>备注</t>
  </si>
  <si>
    <t>安装新摄像头（包括400万摄像头）</t>
  </si>
  <si>
    <t>个</t>
  </si>
  <si>
    <t>防爆摄像头</t>
  </si>
  <si>
    <t>摄像头支架</t>
  </si>
  <si>
    <t>录像机电源</t>
  </si>
  <si>
    <t>监控电源</t>
  </si>
  <si>
    <t>8口POE交换机</t>
  </si>
  <si>
    <t>16口POE交换机</t>
  </si>
  <si>
    <t>24口POE交换机</t>
  </si>
  <si>
    <t>8口千兆交换器</t>
  </si>
  <si>
    <t>5口千兆交换器</t>
  </si>
  <si>
    <t>16口千兆交换机</t>
  </si>
  <si>
    <t>24口千兆交换机</t>
  </si>
  <si>
    <t>48口千兆交换机</t>
  </si>
  <si>
    <t>8TB硬盘</t>
  </si>
  <si>
    <t>块</t>
  </si>
  <si>
    <t>综合线（8芯）</t>
  </si>
  <si>
    <t>米</t>
  </si>
  <si>
    <t>穿线管（PVC管材）</t>
  </si>
  <si>
    <t>穿线管（铁管材）</t>
  </si>
  <si>
    <t>4芯光缆</t>
  </si>
  <si>
    <t>8芯光缆</t>
  </si>
  <si>
    <t>24芯光缆</t>
  </si>
  <si>
    <t>光皮线</t>
  </si>
  <si>
    <t>光纤终端盒</t>
  </si>
  <si>
    <t>光模块</t>
  </si>
  <si>
    <t>防水箱</t>
  </si>
  <si>
    <t>尾纤</t>
  </si>
  <si>
    <t>根</t>
  </si>
  <si>
    <t>铁架子</t>
  </si>
  <si>
    <t>无线网桥</t>
  </si>
  <si>
    <t>对</t>
  </si>
  <si>
    <t>ELD控制器</t>
  </si>
  <si>
    <t>台</t>
  </si>
  <si>
    <t>ELD接收卡</t>
  </si>
  <si>
    <t>ELD控制卡</t>
  </si>
  <si>
    <t>ELD电源</t>
  </si>
  <si>
    <t>ELD板子</t>
  </si>
  <si>
    <t>ELD排线</t>
  </si>
  <si>
    <t>ELD电线</t>
  </si>
  <si>
    <t>LED电子屏配备耗材清单</t>
  </si>
  <si>
    <t>耗材名称</t>
  </si>
  <si>
    <t>参数</t>
  </si>
  <si>
    <t>预算单价</t>
  </si>
  <si>
    <t>LED控制卡</t>
  </si>
  <si>
    <t>亮度(CD/㎡)2
显示屏分辨率：1000/适配范围：各种规格的单色，双基色LED显示屏</t>
  </si>
  <si>
    <t>LED电源</t>
  </si>
  <si>
    <t>产品尺寸（长*宽*高）(mm)129*97*30/输出功率：200W/输出电压：5V/输入电压：200-240V AC</t>
  </si>
  <si>
    <t>LED板子</t>
  </si>
  <si>
    <t>屏幕颜色：单色/像素间距：2.5mm</t>
  </si>
  <si>
    <t>LED排线</t>
  </si>
  <si>
    <t>内里材质：裸铜线/长度：10厘米</t>
  </si>
  <si>
    <t>LED电线</t>
  </si>
  <si>
    <t>型号：2.5㎡电线，计量单位：米/规格：7-0.14mm/外径：1.4*2.6mm/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</si>
</sst>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2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zoomScale="115" zoomScaleNormal="115" topLeftCell="A18" workbookViewId="0">
      <selection activeCell="A30" sqref="$A30:$XFD36"/>
    </sheetView>
  </sheetViews>
  <sheetFormatPr defaultColWidth="9" defaultRowHeight="13.5" outlineLevelCol="7"/>
  <cols>
    <col min="1" max="1" width="6.75" style="7" customWidth="1"/>
    <col min="2" max="2" width="34.8916666666667" style="7" customWidth="1"/>
    <col min="3" max="3" width="11.125" style="7" customWidth="1"/>
    <col min="4" max="5" width="11.75" style="7" customWidth="1"/>
    <col min="6" max="6" width="16.75" style="9" customWidth="1"/>
  </cols>
  <sheetData>
    <row r="1" ht="36" customHeight="1" spans="1:6">
      <c r="A1" s="10" t="s">
        <v>0</v>
      </c>
      <c r="B1" s="10"/>
      <c r="C1" s="10"/>
      <c r="D1" s="10"/>
      <c r="E1" s="10"/>
      <c r="F1" s="11"/>
    </row>
    <row r="2" s="8" customFormat="1" ht="22" customHeight="1" spans="1:6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</row>
    <row r="3" s="8" customFormat="1" ht="22" customHeight="1" spans="1:6">
      <c r="A3" s="4">
        <v>1</v>
      </c>
      <c r="B3" s="4" t="s">
        <v>7</v>
      </c>
      <c r="C3" s="4" t="s">
        <v>8</v>
      </c>
      <c r="D3" s="4">
        <v>418</v>
      </c>
      <c r="E3" s="4">
        <f>D3*1.05</f>
        <v>438.9</v>
      </c>
      <c r="F3" s="12"/>
    </row>
    <row r="4" ht="22" customHeight="1" spans="1:6">
      <c r="A4" s="4">
        <v>2</v>
      </c>
      <c r="B4" s="4" t="s">
        <v>9</v>
      </c>
      <c r="C4" s="4" t="s">
        <v>8</v>
      </c>
      <c r="D4" s="4">
        <v>600</v>
      </c>
      <c r="E4" s="4">
        <f>D4*1.05</f>
        <v>630</v>
      </c>
      <c r="F4" s="13"/>
    </row>
    <row r="5" ht="22" customHeight="1" spans="1:6">
      <c r="A5" s="4">
        <v>3</v>
      </c>
      <c r="B5" s="4" t="s">
        <v>10</v>
      </c>
      <c r="C5" s="4" t="s">
        <v>8</v>
      </c>
      <c r="D5" s="4">
        <v>13.7</v>
      </c>
      <c r="E5" s="4">
        <f t="shared" ref="E4:E36" si="0">D5*1.05</f>
        <v>14.385</v>
      </c>
      <c r="F5" s="13"/>
    </row>
    <row r="6" ht="22" customHeight="1" spans="1:6">
      <c r="A6" s="4">
        <v>4</v>
      </c>
      <c r="B6" s="4" t="s">
        <v>11</v>
      </c>
      <c r="C6" s="4" t="s">
        <v>8</v>
      </c>
      <c r="D6" s="4">
        <v>27.5</v>
      </c>
      <c r="E6" s="4">
        <f t="shared" si="0"/>
        <v>28.875</v>
      </c>
      <c r="F6" s="13"/>
    </row>
    <row r="7" ht="22" customHeight="1" spans="1:6">
      <c r="A7" s="4">
        <v>5</v>
      </c>
      <c r="B7" s="4" t="s">
        <v>12</v>
      </c>
      <c r="C7" s="4" t="s">
        <v>8</v>
      </c>
      <c r="D7" s="4">
        <v>13.7</v>
      </c>
      <c r="E7" s="4">
        <f t="shared" si="0"/>
        <v>14.385</v>
      </c>
      <c r="F7" s="13"/>
    </row>
    <row r="8" ht="22" customHeight="1" spans="1:8">
      <c r="A8" s="4">
        <v>6</v>
      </c>
      <c r="B8" s="4" t="s">
        <v>13</v>
      </c>
      <c r="C8" s="4" t="s">
        <v>8</v>
      </c>
      <c r="D8" s="4">
        <v>357.5</v>
      </c>
      <c r="E8" s="4">
        <f t="shared" si="0"/>
        <v>375.375</v>
      </c>
      <c r="F8" s="13"/>
      <c r="H8" s="7"/>
    </row>
    <row r="9" ht="22" customHeight="1" spans="1:6">
      <c r="A9" s="4">
        <v>7</v>
      </c>
      <c r="B9" s="4" t="s">
        <v>14</v>
      </c>
      <c r="C9" s="4" t="s">
        <v>8</v>
      </c>
      <c r="D9" s="4">
        <v>560</v>
      </c>
      <c r="E9" s="4">
        <f t="shared" si="0"/>
        <v>588</v>
      </c>
      <c r="F9" s="13"/>
    </row>
    <row r="10" ht="22" customHeight="1" spans="1:6">
      <c r="A10" s="4">
        <v>8</v>
      </c>
      <c r="B10" s="4" t="s">
        <v>15</v>
      </c>
      <c r="C10" s="4" t="s">
        <v>8</v>
      </c>
      <c r="D10" s="4">
        <v>850</v>
      </c>
      <c r="E10" s="4">
        <f t="shared" si="0"/>
        <v>892.5</v>
      </c>
      <c r="F10" s="13"/>
    </row>
    <row r="11" ht="22" customHeight="1" spans="1:6">
      <c r="A11" s="4">
        <v>9</v>
      </c>
      <c r="B11" s="4" t="s">
        <v>16</v>
      </c>
      <c r="C11" s="4" t="s">
        <v>8</v>
      </c>
      <c r="D11" s="4">
        <v>90</v>
      </c>
      <c r="E11" s="4">
        <f t="shared" si="0"/>
        <v>94.5</v>
      </c>
      <c r="F11" s="13"/>
    </row>
    <row r="12" ht="22" customHeight="1" spans="1:6">
      <c r="A12" s="4">
        <v>10</v>
      </c>
      <c r="B12" s="4" t="s">
        <v>17</v>
      </c>
      <c r="C12" s="4" t="s">
        <v>8</v>
      </c>
      <c r="D12" s="4">
        <v>70</v>
      </c>
      <c r="E12" s="4">
        <f t="shared" si="0"/>
        <v>73.5</v>
      </c>
      <c r="F12" s="13"/>
    </row>
    <row r="13" ht="22" customHeight="1" spans="1:6">
      <c r="A13" s="4">
        <v>11</v>
      </c>
      <c r="B13" s="4" t="s">
        <v>18</v>
      </c>
      <c r="C13" s="4" t="s">
        <v>8</v>
      </c>
      <c r="D13" s="4">
        <v>650</v>
      </c>
      <c r="E13" s="4">
        <f t="shared" si="0"/>
        <v>682.5</v>
      </c>
      <c r="F13" s="13"/>
    </row>
    <row r="14" ht="22" customHeight="1" spans="1:6">
      <c r="A14" s="4">
        <v>12</v>
      </c>
      <c r="B14" s="14" t="s">
        <v>19</v>
      </c>
      <c r="C14" s="4" t="s">
        <v>8</v>
      </c>
      <c r="D14" s="4">
        <v>1250</v>
      </c>
      <c r="E14" s="4">
        <f t="shared" si="0"/>
        <v>1312.5</v>
      </c>
      <c r="F14" s="13"/>
    </row>
    <row r="15" ht="22" customHeight="1" spans="1:6">
      <c r="A15" s="4">
        <v>13</v>
      </c>
      <c r="B15" s="14" t="s">
        <v>20</v>
      </c>
      <c r="C15" s="4" t="s">
        <v>8</v>
      </c>
      <c r="D15" s="4">
        <v>1850</v>
      </c>
      <c r="E15" s="4">
        <f t="shared" si="0"/>
        <v>1942.5</v>
      </c>
      <c r="F15" s="13"/>
    </row>
    <row r="16" ht="22" customHeight="1" spans="1:6">
      <c r="A16" s="4">
        <v>14</v>
      </c>
      <c r="B16" s="4" t="s">
        <v>21</v>
      </c>
      <c r="C16" s="4" t="s">
        <v>22</v>
      </c>
      <c r="D16" s="4">
        <v>907.5</v>
      </c>
      <c r="E16" s="4">
        <f t="shared" si="0"/>
        <v>952.875</v>
      </c>
      <c r="F16" s="13"/>
    </row>
    <row r="17" ht="22" customHeight="1" spans="1:6">
      <c r="A17" s="4">
        <v>15</v>
      </c>
      <c r="B17" s="4" t="s">
        <v>23</v>
      </c>
      <c r="C17" s="4" t="s">
        <v>24</v>
      </c>
      <c r="D17" s="4">
        <v>1.6</v>
      </c>
      <c r="E17" s="4">
        <f t="shared" si="0"/>
        <v>1.68</v>
      </c>
      <c r="F17" s="13"/>
    </row>
    <row r="18" ht="22" customHeight="1" spans="1:6">
      <c r="A18" s="4">
        <v>16</v>
      </c>
      <c r="B18" s="4" t="s">
        <v>25</v>
      </c>
      <c r="C18" s="4" t="s">
        <v>24</v>
      </c>
      <c r="D18" s="4">
        <v>1.4</v>
      </c>
      <c r="E18" s="4">
        <f t="shared" si="0"/>
        <v>1.47</v>
      </c>
      <c r="F18" s="13"/>
    </row>
    <row r="19" ht="22" customHeight="1" spans="1:6">
      <c r="A19" s="4">
        <v>17</v>
      </c>
      <c r="B19" s="4" t="s">
        <v>26</v>
      </c>
      <c r="C19" s="4" t="s">
        <v>24</v>
      </c>
      <c r="D19" s="4">
        <v>8</v>
      </c>
      <c r="E19" s="4">
        <f t="shared" si="0"/>
        <v>8.4</v>
      </c>
      <c r="F19" s="13"/>
    </row>
    <row r="20" ht="22" customHeight="1" spans="1:6">
      <c r="A20" s="4">
        <v>18</v>
      </c>
      <c r="B20" s="4" t="s">
        <v>27</v>
      </c>
      <c r="C20" s="4" t="s">
        <v>24</v>
      </c>
      <c r="D20" s="4">
        <v>2.2</v>
      </c>
      <c r="E20" s="4">
        <f t="shared" si="0"/>
        <v>2.31</v>
      </c>
      <c r="F20" s="13"/>
    </row>
    <row r="21" ht="22" customHeight="1" spans="1:6">
      <c r="A21" s="4">
        <v>19</v>
      </c>
      <c r="B21" s="4" t="s">
        <v>28</v>
      </c>
      <c r="C21" s="4" t="s">
        <v>24</v>
      </c>
      <c r="D21" s="4">
        <v>3.8</v>
      </c>
      <c r="E21" s="4">
        <f t="shared" si="0"/>
        <v>3.99</v>
      </c>
      <c r="F21" s="13"/>
    </row>
    <row r="22" ht="22" customHeight="1" spans="1:6">
      <c r="A22" s="4">
        <v>20</v>
      </c>
      <c r="B22" s="4" t="s">
        <v>29</v>
      </c>
      <c r="C22" s="4" t="s">
        <v>24</v>
      </c>
      <c r="D22" s="4">
        <v>6</v>
      </c>
      <c r="E22" s="4">
        <f t="shared" si="0"/>
        <v>6.3</v>
      </c>
      <c r="F22" s="13"/>
    </row>
    <row r="23" ht="22" customHeight="1" spans="1:6">
      <c r="A23" s="4">
        <v>21</v>
      </c>
      <c r="B23" s="4" t="s">
        <v>30</v>
      </c>
      <c r="C23" s="4" t="s">
        <v>24</v>
      </c>
      <c r="D23" s="4">
        <v>1.6</v>
      </c>
      <c r="E23" s="4">
        <f t="shared" si="0"/>
        <v>1.68</v>
      </c>
      <c r="F23" s="13"/>
    </row>
    <row r="24" ht="22" customHeight="1" spans="1:6">
      <c r="A24" s="4">
        <v>22</v>
      </c>
      <c r="B24" s="4" t="s">
        <v>31</v>
      </c>
      <c r="C24" s="4" t="s">
        <v>8</v>
      </c>
      <c r="D24" s="4">
        <v>55</v>
      </c>
      <c r="E24" s="4">
        <f t="shared" si="0"/>
        <v>57.75</v>
      </c>
      <c r="F24" s="13"/>
    </row>
    <row r="25" ht="22" customHeight="1" spans="1:6">
      <c r="A25" s="4">
        <v>23</v>
      </c>
      <c r="B25" s="4" t="s">
        <v>32</v>
      </c>
      <c r="C25" s="4" t="s">
        <v>8</v>
      </c>
      <c r="D25" s="4">
        <v>25</v>
      </c>
      <c r="E25" s="4">
        <f t="shared" si="0"/>
        <v>26.25</v>
      </c>
      <c r="F25" s="13"/>
    </row>
    <row r="26" ht="22" customHeight="1" spans="1:6">
      <c r="A26" s="4">
        <v>24</v>
      </c>
      <c r="B26" s="4" t="s">
        <v>33</v>
      </c>
      <c r="C26" s="4" t="s">
        <v>8</v>
      </c>
      <c r="D26" s="4">
        <v>65</v>
      </c>
      <c r="E26" s="4">
        <f t="shared" si="0"/>
        <v>68.25</v>
      </c>
      <c r="F26" s="13"/>
    </row>
    <row r="27" ht="22" customHeight="1" spans="1:6">
      <c r="A27" s="4">
        <v>25</v>
      </c>
      <c r="B27" s="4" t="s">
        <v>34</v>
      </c>
      <c r="C27" s="4" t="s">
        <v>35</v>
      </c>
      <c r="D27" s="4">
        <v>4</v>
      </c>
      <c r="E27" s="4">
        <f t="shared" si="0"/>
        <v>4.2</v>
      </c>
      <c r="F27" s="13"/>
    </row>
    <row r="28" customFormat="1" ht="22" customHeight="1" spans="1:6">
      <c r="A28" s="4">
        <v>26</v>
      </c>
      <c r="B28" s="4" t="s">
        <v>36</v>
      </c>
      <c r="C28" s="4" t="s">
        <v>8</v>
      </c>
      <c r="D28" s="4">
        <v>200</v>
      </c>
      <c r="E28" s="4">
        <f t="shared" si="0"/>
        <v>210</v>
      </c>
      <c r="F28" s="15"/>
    </row>
    <row r="29" customFormat="1" ht="22" customHeight="1" spans="1:6">
      <c r="A29" s="4">
        <v>27</v>
      </c>
      <c r="B29" s="4" t="s">
        <v>37</v>
      </c>
      <c r="C29" s="4" t="s">
        <v>38</v>
      </c>
      <c r="D29" s="4">
        <v>650</v>
      </c>
      <c r="E29" s="4">
        <f t="shared" si="0"/>
        <v>682.5</v>
      </c>
      <c r="F29" s="15"/>
    </row>
    <row r="30" s="1" customFormat="1" ht="24" customHeight="1" spans="1:6">
      <c r="A30" s="4">
        <v>28</v>
      </c>
      <c r="B30" s="4" t="s">
        <v>39</v>
      </c>
      <c r="C30" s="5" t="s">
        <v>40</v>
      </c>
      <c r="D30" s="4">
        <v>750</v>
      </c>
      <c r="E30" s="4">
        <f t="shared" si="0"/>
        <v>787.5</v>
      </c>
      <c r="F30" s="16"/>
    </row>
    <row r="31" s="1" customFormat="1" ht="24" customHeight="1" spans="1:6">
      <c r="A31" s="4">
        <v>29</v>
      </c>
      <c r="B31" s="4" t="s">
        <v>41</v>
      </c>
      <c r="C31" s="5" t="s">
        <v>8</v>
      </c>
      <c r="D31" s="4">
        <v>650</v>
      </c>
      <c r="E31" s="4">
        <f t="shared" si="0"/>
        <v>682.5</v>
      </c>
      <c r="F31" s="16"/>
    </row>
    <row r="32" s="1" customFormat="1" ht="24" customHeight="1" spans="1:6">
      <c r="A32" s="4">
        <v>30</v>
      </c>
      <c r="B32" s="4" t="s">
        <v>42</v>
      </c>
      <c r="C32" s="5" t="s">
        <v>8</v>
      </c>
      <c r="D32" s="4">
        <v>650</v>
      </c>
      <c r="E32" s="4">
        <f t="shared" si="0"/>
        <v>682.5</v>
      </c>
      <c r="F32" s="16"/>
    </row>
    <row r="33" s="1" customFormat="1" ht="24" customHeight="1" spans="1:6">
      <c r="A33" s="4">
        <v>31</v>
      </c>
      <c r="B33" s="4" t="s">
        <v>43</v>
      </c>
      <c r="C33" s="5" t="s">
        <v>8</v>
      </c>
      <c r="D33" s="4">
        <v>200</v>
      </c>
      <c r="E33" s="4">
        <f t="shared" si="0"/>
        <v>210</v>
      </c>
      <c r="F33" s="16"/>
    </row>
    <row r="34" s="1" customFormat="1" ht="24" customHeight="1" spans="1:6">
      <c r="A34" s="4">
        <v>32</v>
      </c>
      <c r="B34" s="4" t="s">
        <v>44</v>
      </c>
      <c r="C34" s="5" t="s">
        <v>8</v>
      </c>
      <c r="D34" s="4">
        <v>200</v>
      </c>
      <c r="E34" s="4">
        <f t="shared" si="0"/>
        <v>210</v>
      </c>
      <c r="F34" s="16"/>
    </row>
    <row r="35" s="1" customFormat="1" ht="24" customHeight="1" spans="1:6">
      <c r="A35" s="4">
        <v>33</v>
      </c>
      <c r="B35" s="4" t="s">
        <v>45</v>
      </c>
      <c r="C35" s="17" t="s">
        <v>8</v>
      </c>
      <c r="D35" s="4">
        <v>30</v>
      </c>
      <c r="E35" s="4">
        <f t="shared" si="0"/>
        <v>31.5</v>
      </c>
      <c r="F35" s="16"/>
    </row>
    <row r="36" s="1" customFormat="1" ht="24" customHeight="1" spans="1:6">
      <c r="A36" s="4">
        <v>34</v>
      </c>
      <c r="B36" s="4" t="s">
        <v>46</v>
      </c>
      <c r="C36" s="18" t="s">
        <v>24</v>
      </c>
      <c r="D36" s="4">
        <v>3</v>
      </c>
      <c r="E36" s="4">
        <f t="shared" si="0"/>
        <v>3.15</v>
      </c>
      <c r="F36" s="16"/>
    </row>
  </sheetData>
  <autoFilter ref="A2:H36">
    <extLst/>
  </autoFilter>
  <mergeCells count="1">
    <mergeCell ref="A1:F1"/>
  </mergeCells>
  <pageMargins left="0.751388888888889" right="0.708333333333333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J4" sqref="J4"/>
    </sheetView>
  </sheetViews>
  <sheetFormatPr defaultColWidth="9" defaultRowHeight="13.5" outlineLevelCol="5"/>
  <cols>
    <col min="1" max="1" width="4.125" customWidth="1"/>
    <col min="2" max="2" width="12.125" customWidth="1"/>
    <col min="3" max="3" width="5.125" customWidth="1"/>
    <col min="4" max="4" width="33.375" customWidth="1"/>
    <col min="5" max="5" width="8.125" customWidth="1"/>
    <col min="6" max="6" width="5.25" customWidth="1"/>
  </cols>
  <sheetData>
    <row r="1" ht="39" customHeight="1" spans="1:6">
      <c r="A1" s="2" t="s">
        <v>47</v>
      </c>
      <c r="B1" s="2"/>
      <c r="C1" s="2"/>
      <c r="D1" s="2"/>
      <c r="E1" s="2"/>
      <c r="F1" s="2"/>
    </row>
    <row r="2" customFormat="1" ht="39" customHeight="1" spans="1:6">
      <c r="A2" s="3" t="s">
        <v>1</v>
      </c>
      <c r="B2" s="3" t="s">
        <v>48</v>
      </c>
      <c r="C2" s="3" t="s">
        <v>3</v>
      </c>
      <c r="D2" s="3" t="s">
        <v>49</v>
      </c>
      <c r="E2" s="3" t="s">
        <v>50</v>
      </c>
      <c r="F2" s="3" t="s">
        <v>6</v>
      </c>
    </row>
    <row r="3" s="1" customFormat="1" ht="45" customHeight="1" spans="1:6">
      <c r="A3" s="4">
        <v>3</v>
      </c>
      <c r="B3" s="4" t="s">
        <v>51</v>
      </c>
      <c r="C3" s="5" t="s">
        <v>8</v>
      </c>
      <c r="D3" s="6" t="s">
        <v>52</v>
      </c>
      <c r="E3" s="5">
        <v>682.5</v>
      </c>
      <c r="F3" s="5"/>
    </row>
    <row r="4" s="1" customFormat="1" ht="45" customHeight="1" spans="1:6">
      <c r="A4" s="4">
        <v>4</v>
      </c>
      <c r="B4" s="4" t="s">
        <v>53</v>
      </c>
      <c r="C4" s="5" t="s">
        <v>8</v>
      </c>
      <c r="D4" s="6" t="s">
        <v>54</v>
      </c>
      <c r="E4" s="5">
        <v>210</v>
      </c>
      <c r="F4" s="5"/>
    </row>
    <row r="5" s="1" customFormat="1" ht="27" customHeight="1" spans="1:6">
      <c r="A5" s="4">
        <v>5</v>
      </c>
      <c r="B5" s="4" t="s">
        <v>55</v>
      </c>
      <c r="C5" s="5" t="s">
        <v>8</v>
      </c>
      <c r="D5" s="4" t="s">
        <v>56</v>
      </c>
      <c r="E5" s="5">
        <v>210</v>
      </c>
      <c r="F5" s="5"/>
    </row>
    <row r="6" s="1" customFormat="1" ht="27" customHeight="1" spans="1:6">
      <c r="A6" s="4">
        <v>6</v>
      </c>
      <c r="B6" s="4" t="s">
        <v>57</v>
      </c>
      <c r="C6" s="5" t="s">
        <v>8</v>
      </c>
      <c r="D6" s="6" t="s">
        <v>58</v>
      </c>
      <c r="E6" s="5">
        <v>31.5</v>
      </c>
      <c r="F6" s="5"/>
    </row>
    <row r="7" s="1" customFormat="1" ht="27" customHeight="1" spans="1:6">
      <c r="A7" s="4">
        <v>7</v>
      </c>
      <c r="B7" s="4" t="s">
        <v>59</v>
      </c>
      <c r="C7" s="5" t="s">
        <v>24</v>
      </c>
      <c r="D7" s="6" t="s">
        <v>60</v>
      </c>
      <c r="E7" s="5">
        <v>3.15</v>
      </c>
      <c r="F7" s="5"/>
    </row>
    <row r="8" ht="32" customHeight="1" spans="5:5">
      <c r="E8">
        <f>SUM(E3:E7)</f>
        <v>1137.15</v>
      </c>
    </row>
    <row r="9" spans="1:6">
      <c r="A9" s="7"/>
      <c r="B9" s="7"/>
      <c r="C9" s="7"/>
      <c r="D9" s="7"/>
      <c r="E9" s="7"/>
      <c r="F9" s="7"/>
    </row>
    <row r="10" spans="1:6">
      <c r="A10" s="7"/>
      <c r="B10" s="7"/>
      <c r="C10" s="7"/>
      <c r="D10" s="7"/>
      <c r="E10" s="7"/>
      <c r="F10" s="7"/>
    </row>
    <row r="11" spans="1:6">
      <c r="A11" s="7"/>
      <c r="B11" s="7"/>
      <c r="C11" s="7"/>
      <c r="D11" s="7"/>
      <c r="E11" s="7"/>
      <c r="F11" s="7"/>
    </row>
  </sheetData>
  <mergeCells count="2">
    <mergeCell ref="A1:F1"/>
    <mergeCell ref="A9:F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迪辣贝比</cp:lastModifiedBy>
  <dcterms:created xsi:type="dcterms:W3CDTF">2022-08-17T08:47:00Z</dcterms:created>
  <dcterms:modified xsi:type="dcterms:W3CDTF">2024-07-08T10:22:54Z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D8F7E4B4A05F4F209E859082773240CC_13</vt:lpwstr>
  </property>
  <property fmtid="{D5CDD505-2E9C-101B-9397-08002B2CF9AE}" pid="3" name="KSOProductBuildVer">
    <vt:lpwstr>2052-12.1.0.17133</vt:lpwstr>
  </property>
</Properties>
</file>