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Sheet1!$A$3:$G$52</definedName>
  </definedNames>
  <calcPr calcId="144525"/>
</workbook>
</file>

<file path=xl/sharedStrings.xml><?xml version="1.0" encoding="utf-8"?>
<sst xmlns="http://schemas.openxmlformats.org/spreadsheetml/2006/main" count="158" uniqueCount="109">
  <si>
    <t>序号</t>
  </si>
  <si>
    <t>名称</t>
  </si>
  <si>
    <t>规格</t>
  </si>
  <si>
    <t>单位</t>
  </si>
  <si>
    <t>单价</t>
  </si>
  <si>
    <t>数量</t>
  </si>
  <si>
    <t>金额/元</t>
  </si>
  <si>
    <t>合计</t>
  </si>
  <si>
    <t>材料明细分类账</t>
  </si>
  <si>
    <t>材料明细分类账16K200页活页</t>
  </si>
  <si>
    <t>本</t>
  </si>
  <si>
    <t>双面胶2cm*2cm</t>
  </si>
  <si>
    <t>卷</t>
  </si>
  <si>
    <t>气球</t>
  </si>
  <si>
    <t>气球彩色大中/100个/包</t>
  </si>
  <si>
    <t>个</t>
  </si>
  <si>
    <t>订书针</t>
  </si>
  <si>
    <t>订书针№0012统一</t>
  </si>
  <si>
    <t>盒</t>
  </si>
  <si>
    <t>电池</t>
  </si>
  <si>
    <t>电池无汞环保碱性5号1.5v</t>
  </si>
  <si>
    <t>对</t>
  </si>
  <si>
    <t>液体胶水</t>
  </si>
  <si>
    <t>液体胶水125ml</t>
  </si>
  <si>
    <t>瓶</t>
  </si>
  <si>
    <t>固体胶水</t>
  </si>
  <si>
    <t>固体胶水35g</t>
  </si>
  <si>
    <t>封箱胶带</t>
  </si>
  <si>
    <t>封箱胶带5公分*4公分</t>
  </si>
  <si>
    <t>党旗</t>
  </si>
  <si>
    <t>党旗3号防水防晒防静电</t>
  </si>
  <si>
    <t>面</t>
  </si>
  <si>
    <t>国旗</t>
  </si>
  <si>
    <t>国旗3号防水防晒防静电</t>
  </si>
  <si>
    <t>奖状纸</t>
  </si>
  <si>
    <t>奖状纸铜版纸16K</t>
  </si>
  <si>
    <t>张</t>
  </si>
  <si>
    <t>奖状纸A3/8K铜版、双胶纸</t>
  </si>
  <si>
    <t>绒面荣誉证</t>
  </si>
  <si>
    <t>绒面荣誉证12开加厚绒面，带内页</t>
  </si>
  <si>
    <t>充电式手电筒</t>
  </si>
  <si>
    <t>充电式手电筒*200(含)-500m(不含)加长/充电/LED灯头/大号手提8000mAh</t>
  </si>
  <si>
    <t>扫帚</t>
  </si>
  <si>
    <t>扫帚不锈钢杆</t>
  </si>
  <si>
    <t>套</t>
  </si>
  <si>
    <t>簸箕</t>
  </si>
  <si>
    <t>簸箕1.0mm厚铁皮/带三角高把</t>
  </si>
  <si>
    <t>竹子扫把大号</t>
  </si>
  <si>
    <t>竹子扫把大号/密实紧凑/地产，捆扎结实，不易散落、带丝带</t>
  </si>
  <si>
    <t>拖把大号</t>
  </si>
  <si>
    <t>拖把大号/优质全棉/密实紧凑/地产，捆扎除粗铁丝外另加粗塑料绳捆扎</t>
  </si>
  <si>
    <t>垃圾筐</t>
  </si>
  <si>
    <t>垃圾筐黑色丝网35*23*28.5</t>
  </si>
  <si>
    <t>喷壶</t>
  </si>
  <si>
    <t>喷壶加厚塑料2.5L</t>
  </si>
  <si>
    <t>钢丝球</t>
  </si>
  <si>
    <t>钢丝球20个/包/优质不锈钢丝/超市专供</t>
  </si>
  <si>
    <t>包</t>
  </si>
  <si>
    <t>84消毒液</t>
  </si>
  <si>
    <t>84消毒液500ml</t>
  </si>
  <si>
    <t>水桶</t>
  </si>
  <si>
    <t>水桶33㎝/加厚塑料/带把</t>
  </si>
  <si>
    <t>插座239/4.8米</t>
  </si>
  <si>
    <t>额温枪</t>
  </si>
  <si>
    <t>数显额温枪，提示音+双色高温预警，每个赠送使用电池</t>
  </si>
  <si>
    <t>水龙头</t>
  </si>
  <si>
    <t>水龙头软管4分</t>
  </si>
  <si>
    <t>下水软管</t>
  </si>
  <si>
    <t>洗脸盆下水软管1米</t>
  </si>
  <si>
    <t>生胶带</t>
  </si>
  <si>
    <t>LED灯泡10W</t>
  </si>
  <si>
    <t>防水靴子防水靴子</t>
  </si>
  <si>
    <t>防水靴子防水靴子尺码待定可换</t>
  </si>
  <si>
    <t>双</t>
  </si>
  <si>
    <t>锯条</t>
  </si>
  <si>
    <t>锯条250型10个/包</t>
  </si>
  <si>
    <t>保温桶</t>
  </si>
  <si>
    <t>保温桶不锈钢加厚，容量50升约38公斤水，外径39*42厘米，内径35*35厘米，可掀式盖子，保温效果强，一体成型，抛光，修边，发泡层2厘米厚。带水龙头和把手</t>
  </si>
  <si>
    <t>300公斤电子秤</t>
  </si>
  <si>
    <t>300公斤电子秤电子地秤最大称量300公斤，最小称量1公斤，分度值50克，带显示屏、数字键盘</t>
  </si>
  <si>
    <t>台</t>
  </si>
  <si>
    <t>粘鼠板</t>
  </si>
  <si>
    <t>粉笔</t>
  </si>
  <si>
    <t>无尘粉笔</t>
  </si>
  <si>
    <t>箱</t>
  </si>
  <si>
    <t>加热管</t>
  </si>
  <si>
    <t>蒸饭车的加热管（380w）4kw</t>
  </si>
  <si>
    <t>马桶刷</t>
  </si>
  <si>
    <t>流动红旗</t>
  </si>
  <si>
    <t>红袖标</t>
  </si>
  <si>
    <t>电动大功率管道流通器</t>
  </si>
  <si>
    <t>2.2kw17.5米锰钢弹簧可过s弯</t>
  </si>
  <si>
    <t>德力西电工胶布</t>
  </si>
  <si>
    <t>德力西电工胶布（六种颜色）</t>
  </si>
  <si>
    <t>大卷</t>
  </si>
  <si>
    <t>电线</t>
  </si>
  <si>
    <t>电线2.5m㎡(国标，铜线）两种颜色100m</t>
  </si>
  <si>
    <t>电线4m㎡(国标，铜线）两种颜色100m</t>
  </si>
  <si>
    <t>电线6m㎡(国标，铜线）两种颜色100m</t>
  </si>
  <si>
    <t>党旗1号防水防晒防静电</t>
  </si>
  <si>
    <t>碎纸机</t>
  </si>
  <si>
    <t>碎纸机5级高保密商务碎纸机</t>
  </si>
  <si>
    <t>黑色垃圾袋</t>
  </si>
  <si>
    <t>黑色垃圾袋1.1*0.9m*10个</t>
  </si>
  <si>
    <t>黑色垃圾袋0.4*0.3m*25个/把</t>
  </si>
  <si>
    <t>充电式电动绿篱机</t>
  </si>
  <si>
    <t>充电式电动绿篱机1200w无刷长寿电机/秒切2.cm粗枝/快慢二挡调节/保修两年/双刃24V重修+20A/8.5小时续航</t>
  </si>
  <si>
    <t>CD播放机</t>
  </si>
  <si>
    <t>CD播放机插电/电池两用，每台配好电池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</si>
</sst>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E7" sqref="E7"/>
    </sheetView>
  </sheetViews>
  <sheetFormatPr defaultColWidth="9" defaultRowHeight="14.4" outlineLevelCol="6"/>
  <cols>
    <col min="2" max="2" width="18.5" customWidth="1"/>
    <col min="3" max="3" width="59.75" customWidth="1"/>
    <col min="7" max="7" width="9.37962962962963"/>
  </cols>
  <sheetData>
    <row r="1" ht="2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0" customHeight="1" spans="1:7">
      <c r="A2" s="2" t="s">
        <v>7</v>
      </c>
      <c r="B2" s="3"/>
      <c r="C2" s="3"/>
      <c r="D2" s="3"/>
      <c r="E2" s="4"/>
      <c r="F2" s="1">
        <f>SUM(F3:F51)</f>
        <v>14500</v>
      </c>
      <c r="G2" s="1">
        <v>91304.5</v>
      </c>
    </row>
    <row r="3" ht="20" customHeight="1" spans="1:7">
      <c r="A3" s="1">
        <v>1</v>
      </c>
      <c r="B3" s="5" t="s">
        <v>8</v>
      </c>
      <c r="C3" s="6" t="s">
        <v>9</v>
      </c>
      <c r="D3" s="5" t="s">
        <v>10</v>
      </c>
      <c r="E3" s="5"/>
      <c r="F3" s="5">
        <v>10</v>
      </c>
      <c r="G3" s="5">
        <f>E3*F3</f>
        <v>0</v>
      </c>
    </row>
    <row r="4" ht="20" customHeight="1" spans="1:7">
      <c r="A4" s="1">
        <v>2</v>
      </c>
      <c r="B4" s="7" t="s">
        <v>11</v>
      </c>
      <c r="C4" s="6" t="s">
        <v>11</v>
      </c>
      <c r="D4" s="8" t="s">
        <v>12</v>
      </c>
      <c r="E4" s="8"/>
      <c r="F4" s="7">
        <v>250</v>
      </c>
      <c r="G4" s="5">
        <f t="shared" ref="G4:G51" si="0">E4*F4</f>
        <v>0</v>
      </c>
    </row>
    <row r="5" ht="20" customHeight="1" spans="1:7">
      <c r="A5" s="1">
        <v>3</v>
      </c>
      <c r="B5" s="5" t="s">
        <v>13</v>
      </c>
      <c r="C5" s="9" t="s">
        <v>14</v>
      </c>
      <c r="D5" s="5" t="s">
        <v>15</v>
      </c>
      <c r="E5" s="5"/>
      <c r="F5" s="5">
        <v>200</v>
      </c>
      <c r="G5" s="5">
        <f t="shared" si="0"/>
        <v>0</v>
      </c>
    </row>
    <row r="6" ht="20" customHeight="1" spans="1:7">
      <c r="A6" s="1">
        <v>4</v>
      </c>
      <c r="B6" s="5" t="s">
        <v>16</v>
      </c>
      <c r="C6" s="9" t="s">
        <v>17</v>
      </c>
      <c r="D6" s="5" t="s">
        <v>18</v>
      </c>
      <c r="E6" s="5"/>
      <c r="F6" s="5">
        <v>40</v>
      </c>
      <c r="G6" s="5">
        <f t="shared" si="0"/>
        <v>0</v>
      </c>
    </row>
    <row r="7" ht="20" customHeight="1" spans="1:7">
      <c r="A7" s="1">
        <v>5</v>
      </c>
      <c r="B7" s="5" t="s">
        <v>19</v>
      </c>
      <c r="C7" s="9" t="s">
        <v>20</v>
      </c>
      <c r="D7" s="5" t="s">
        <v>21</v>
      </c>
      <c r="E7" s="5"/>
      <c r="F7" s="5">
        <v>50</v>
      </c>
      <c r="G7" s="5">
        <f t="shared" si="0"/>
        <v>0</v>
      </c>
    </row>
    <row r="8" ht="20" customHeight="1" spans="1:7">
      <c r="A8" s="1">
        <v>6</v>
      </c>
      <c r="B8" s="5" t="s">
        <v>22</v>
      </c>
      <c r="C8" s="9" t="s">
        <v>23</v>
      </c>
      <c r="D8" s="5" t="s">
        <v>24</v>
      </c>
      <c r="E8" s="5"/>
      <c r="F8" s="5">
        <v>110</v>
      </c>
      <c r="G8" s="5">
        <f t="shared" si="0"/>
        <v>0</v>
      </c>
    </row>
    <row r="9" ht="20" customHeight="1" spans="1:7">
      <c r="A9" s="1">
        <v>7</v>
      </c>
      <c r="B9" s="5" t="s">
        <v>25</v>
      </c>
      <c r="C9" s="9" t="s">
        <v>26</v>
      </c>
      <c r="D9" s="5" t="s">
        <v>24</v>
      </c>
      <c r="E9" s="5"/>
      <c r="F9" s="5">
        <v>1290</v>
      </c>
      <c r="G9" s="5">
        <f t="shared" si="0"/>
        <v>0</v>
      </c>
    </row>
    <row r="10" ht="20" customHeight="1" spans="1:7">
      <c r="A10" s="1">
        <v>8</v>
      </c>
      <c r="B10" s="5" t="s">
        <v>27</v>
      </c>
      <c r="C10" s="9" t="s">
        <v>28</v>
      </c>
      <c r="D10" s="5" t="s">
        <v>12</v>
      </c>
      <c r="E10" s="5"/>
      <c r="F10" s="5">
        <v>32</v>
      </c>
      <c r="G10" s="5">
        <f t="shared" si="0"/>
        <v>0</v>
      </c>
    </row>
    <row r="11" ht="20" customHeight="1" spans="1:7">
      <c r="A11" s="1">
        <v>9</v>
      </c>
      <c r="B11" s="1" t="s">
        <v>29</v>
      </c>
      <c r="C11" s="10" t="s">
        <v>30</v>
      </c>
      <c r="D11" s="1" t="s">
        <v>31</v>
      </c>
      <c r="E11" s="1"/>
      <c r="F11" s="1">
        <v>3</v>
      </c>
      <c r="G11" s="5">
        <f t="shared" si="0"/>
        <v>0</v>
      </c>
    </row>
    <row r="12" ht="20" customHeight="1" spans="1:7">
      <c r="A12" s="1">
        <v>10</v>
      </c>
      <c r="B12" s="1" t="s">
        <v>32</v>
      </c>
      <c r="C12" s="10" t="s">
        <v>33</v>
      </c>
      <c r="D12" s="1" t="s">
        <v>31</v>
      </c>
      <c r="E12" s="1"/>
      <c r="F12" s="1">
        <v>6</v>
      </c>
      <c r="G12" s="5">
        <f t="shared" si="0"/>
        <v>0</v>
      </c>
    </row>
    <row r="13" ht="20" customHeight="1" spans="1:7">
      <c r="A13" s="1">
        <v>11</v>
      </c>
      <c r="B13" s="1" t="s">
        <v>34</v>
      </c>
      <c r="C13" s="10" t="s">
        <v>35</v>
      </c>
      <c r="D13" s="1" t="s">
        <v>36</v>
      </c>
      <c r="E13" s="1"/>
      <c r="F13" s="1">
        <v>3210</v>
      </c>
      <c r="G13" s="5">
        <f t="shared" si="0"/>
        <v>0</v>
      </c>
    </row>
    <row r="14" ht="20" customHeight="1" spans="1:7">
      <c r="A14" s="1">
        <v>12</v>
      </c>
      <c r="B14" s="1" t="s">
        <v>34</v>
      </c>
      <c r="C14" s="10" t="s">
        <v>37</v>
      </c>
      <c r="D14" s="1" t="s">
        <v>36</v>
      </c>
      <c r="E14" s="1"/>
      <c r="F14" s="1">
        <v>400</v>
      </c>
      <c r="G14" s="5">
        <f t="shared" si="0"/>
        <v>0</v>
      </c>
    </row>
    <row r="15" ht="20" customHeight="1" spans="1:7">
      <c r="A15" s="1">
        <v>13</v>
      </c>
      <c r="B15" s="1" t="s">
        <v>38</v>
      </c>
      <c r="C15" s="10" t="s">
        <v>39</v>
      </c>
      <c r="D15" s="1" t="s">
        <v>10</v>
      </c>
      <c r="E15" s="1"/>
      <c r="F15" s="1">
        <v>400</v>
      </c>
      <c r="G15" s="5">
        <f t="shared" si="0"/>
        <v>0</v>
      </c>
    </row>
    <row r="16" ht="27" customHeight="1" spans="1:7">
      <c r="A16" s="1">
        <v>14</v>
      </c>
      <c r="B16" s="1" t="s">
        <v>40</v>
      </c>
      <c r="C16" s="10" t="s">
        <v>41</v>
      </c>
      <c r="D16" s="1" t="s">
        <v>15</v>
      </c>
      <c r="E16" s="1"/>
      <c r="F16" s="1">
        <v>13</v>
      </c>
      <c r="G16" s="5">
        <f t="shared" si="0"/>
        <v>0</v>
      </c>
    </row>
    <row r="17" ht="20" customHeight="1" spans="1:7">
      <c r="A17" s="1">
        <v>15</v>
      </c>
      <c r="B17" s="1" t="s">
        <v>42</v>
      </c>
      <c r="C17" s="10" t="s">
        <v>43</v>
      </c>
      <c r="D17" s="1" t="s">
        <v>44</v>
      </c>
      <c r="E17" s="1"/>
      <c r="F17" s="1">
        <v>2000</v>
      </c>
      <c r="G17" s="5">
        <f t="shared" si="0"/>
        <v>0</v>
      </c>
    </row>
    <row r="18" ht="20" customHeight="1" spans="1:7">
      <c r="A18" s="1">
        <v>16</v>
      </c>
      <c r="B18" s="1" t="s">
        <v>45</v>
      </c>
      <c r="C18" s="10" t="s">
        <v>46</v>
      </c>
      <c r="D18" s="1" t="s">
        <v>15</v>
      </c>
      <c r="E18" s="1"/>
      <c r="F18" s="1">
        <v>1000</v>
      </c>
      <c r="G18" s="5">
        <f t="shared" si="0"/>
        <v>0</v>
      </c>
    </row>
    <row r="19" ht="20" customHeight="1" spans="1:7">
      <c r="A19" s="1">
        <v>17</v>
      </c>
      <c r="B19" s="1" t="s">
        <v>47</v>
      </c>
      <c r="C19" s="10" t="s">
        <v>48</v>
      </c>
      <c r="D19" s="1" t="s">
        <v>15</v>
      </c>
      <c r="E19" s="1"/>
      <c r="F19" s="1">
        <v>150</v>
      </c>
      <c r="G19" s="5">
        <f t="shared" si="0"/>
        <v>0</v>
      </c>
    </row>
    <row r="20" ht="20" customHeight="1" spans="1:7">
      <c r="A20" s="1">
        <v>18</v>
      </c>
      <c r="B20" s="1" t="s">
        <v>49</v>
      </c>
      <c r="C20" s="10" t="s">
        <v>50</v>
      </c>
      <c r="D20" s="1" t="s">
        <v>15</v>
      </c>
      <c r="E20" s="1"/>
      <c r="F20" s="1">
        <v>1100</v>
      </c>
      <c r="G20" s="5">
        <f t="shared" si="0"/>
        <v>0</v>
      </c>
    </row>
    <row r="21" ht="20" customHeight="1" spans="1:7">
      <c r="A21" s="1">
        <v>19</v>
      </c>
      <c r="B21" s="1" t="s">
        <v>51</v>
      </c>
      <c r="C21" s="10" t="s">
        <v>52</v>
      </c>
      <c r="D21" s="1" t="s">
        <v>15</v>
      </c>
      <c r="E21" s="1"/>
      <c r="F21" s="1">
        <v>100</v>
      </c>
      <c r="G21" s="5">
        <f t="shared" si="0"/>
        <v>0</v>
      </c>
    </row>
    <row r="22" ht="20" customHeight="1" spans="1:7">
      <c r="A22" s="1">
        <v>20</v>
      </c>
      <c r="B22" s="1" t="s">
        <v>53</v>
      </c>
      <c r="C22" s="10" t="s">
        <v>54</v>
      </c>
      <c r="D22" s="1" t="s">
        <v>15</v>
      </c>
      <c r="E22" s="1"/>
      <c r="F22" s="1">
        <v>50</v>
      </c>
      <c r="G22" s="5">
        <f t="shared" si="0"/>
        <v>0</v>
      </c>
    </row>
    <row r="23" ht="20" customHeight="1" spans="1:7">
      <c r="A23" s="1">
        <v>21</v>
      </c>
      <c r="B23" s="1" t="s">
        <v>55</v>
      </c>
      <c r="C23" s="10" t="s">
        <v>56</v>
      </c>
      <c r="D23" s="1" t="s">
        <v>57</v>
      </c>
      <c r="E23" s="1"/>
      <c r="F23" s="1">
        <v>136</v>
      </c>
      <c r="G23" s="5">
        <f t="shared" si="0"/>
        <v>0</v>
      </c>
    </row>
    <row r="24" ht="20" customHeight="1" spans="1:7">
      <c r="A24" s="1">
        <v>22</v>
      </c>
      <c r="B24" s="1" t="s">
        <v>58</v>
      </c>
      <c r="C24" s="10" t="s">
        <v>59</v>
      </c>
      <c r="D24" s="1" t="s">
        <v>24</v>
      </c>
      <c r="E24" s="1"/>
      <c r="F24" s="1">
        <v>500</v>
      </c>
      <c r="G24" s="5">
        <f t="shared" si="0"/>
        <v>0</v>
      </c>
    </row>
    <row r="25" ht="20" customHeight="1" spans="1:7">
      <c r="A25" s="1">
        <v>23</v>
      </c>
      <c r="B25" s="1" t="s">
        <v>60</v>
      </c>
      <c r="C25" s="10" t="s">
        <v>61</v>
      </c>
      <c r="D25" s="1" t="s">
        <v>15</v>
      </c>
      <c r="E25" s="1"/>
      <c r="F25" s="1">
        <v>50</v>
      </c>
      <c r="G25" s="5">
        <f t="shared" si="0"/>
        <v>0</v>
      </c>
    </row>
    <row r="26" ht="20" customHeight="1" spans="1:7">
      <c r="A26" s="1">
        <v>24</v>
      </c>
      <c r="B26" s="1" t="s">
        <v>62</v>
      </c>
      <c r="C26" s="10" t="s">
        <v>62</v>
      </c>
      <c r="D26" s="1" t="s">
        <v>15</v>
      </c>
      <c r="E26" s="1"/>
      <c r="F26" s="1">
        <v>10</v>
      </c>
      <c r="G26" s="5">
        <f t="shared" si="0"/>
        <v>0</v>
      </c>
    </row>
    <row r="27" ht="20" customHeight="1" spans="1:7">
      <c r="A27" s="1">
        <v>25</v>
      </c>
      <c r="B27" s="1" t="s">
        <v>63</v>
      </c>
      <c r="C27" s="10" t="s">
        <v>64</v>
      </c>
      <c r="D27" s="1" t="s">
        <v>15</v>
      </c>
      <c r="E27" s="1"/>
      <c r="F27" s="1">
        <v>60</v>
      </c>
      <c r="G27" s="5">
        <f t="shared" si="0"/>
        <v>0</v>
      </c>
    </row>
    <row r="28" ht="20" customHeight="1" spans="1:7">
      <c r="A28" s="1">
        <v>26</v>
      </c>
      <c r="B28" s="1" t="s">
        <v>65</v>
      </c>
      <c r="C28" s="10" t="s">
        <v>66</v>
      </c>
      <c r="D28" s="1" t="s">
        <v>21</v>
      </c>
      <c r="E28" s="1"/>
      <c r="F28" s="1">
        <v>500</v>
      </c>
      <c r="G28" s="5">
        <f t="shared" si="0"/>
        <v>0</v>
      </c>
    </row>
    <row r="29" ht="20" customHeight="1" spans="1:7">
      <c r="A29" s="1">
        <v>27</v>
      </c>
      <c r="B29" s="1" t="s">
        <v>67</v>
      </c>
      <c r="C29" s="10" t="s">
        <v>68</v>
      </c>
      <c r="D29" s="1" t="s">
        <v>15</v>
      </c>
      <c r="E29" s="1"/>
      <c r="F29" s="1">
        <v>160</v>
      </c>
      <c r="G29" s="5">
        <f t="shared" si="0"/>
        <v>0</v>
      </c>
    </row>
    <row r="30" ht="20" customHeight="1" spans="1:7">
      <c r="A30" s="1">
        <v>28</v>
      </c>
      <c r="B30" s="1" t="s">
        <v>69</v>
      </c>
      <c r="C30" s="10" t="s">
        <v>69</v>
      </c>
      <c r="D30" s="1" t="s">
        <v>15</v>
      </c>
      <c r="E30" s="1"/>
      <c r="F30" s="1">
        <v>500</v>
      </c>
      <c r="G30" s="5">
        <f t="shared" si="0"/>
        <v>0</v>
      </c>
    </row>
    <row r="31" ht="20" customHeight="1" spans="1:7">
      <c r="A31" s="1">
        <v>29</v>
      </c>
      <c r="B31" s="1" t="s">
        <v>70</v>
      </c>
      <c r="C31" s="10" t="s">
        <v>70</v>
      </c>
      <c r="D31" s="1" t="s">
        <v>15</v>
      </c>
      <c r="E31" s="1"/>
      <c r="F31" s="1">
        <v>440</v>
      </c>
      <c r="G31" s="5">
        <f t="shared" si="0"/>
        <v>0</v>
      </c>
    </row>
    <row r="32" ht="20" customHeight="1" spans="1:7">
      <c r="A32" s="1">
        <v>30</v>
      </c>
      <c r="B32" s="1" t="s">
        <v>71</v>
      </c>
      <c r="C32" s="10" t="s">
        <v>72</v>
      </c>
      <c r="D32" s="1" t="s">
        <v>73</v>
      </c>
      <c r="E32" s="1"/>
      <c r="F32" s="1">
        <v>40</v>
      </c>
      <c r="G32" s="5">
        <f t="shared" si="0"/>
        <v>0</v>
      </c>
    </row>
    <row r="33" ht="20" customHeight="1" spans="1:7">
      <c r="A33" s="1">
        <v>31</v>
      </c>
      <c r="B33" s="1" t="s">
        <v>74</v>
      </c>
      <c r="C33" s="10" t="s">
        <v>75</v>
      </c>
      <c r="D33" s="1" t="s">
        <v>57</v>
      </c>
      <c r="E33" s="1"/>
      <c r="F33" s="1">
        <v>13</v>
      </c>
      <c r="G33" s="5">
        <f t="shared" si="0"/>
        <v>0</v>
      </c>
    </row>
    <row r="34" ht="42" customHeight="1" spans="1:7">
      <c r="A34" s="1">
        <v>32</v>
      </c>
      <c r="B34" s="1" t="s">
        <v>76</v>
      </c>
      <c r="C34" s="10" t="s">
        <v>77</v>
      </c>
      <c r="D34" s="1" t="s">
        <v>15</v>
      </c>
      <c r="E34" s="1"/>
      <c r="F34" s="1">
        <v>4</v>
      </c>
      <c r="G34" s="5">
        <f t="shared" si="0"/>
        <v>0</v>
      </c>
    </row>
    <row r="35" ht="42" customHeight="1" spans="1:7">
      <c r="A35" s="1">
        <v>33</v>
      </c>
      <c r="B35" s="1" t="s">
        <v>78</v>
      </c>
      <c r="C35" s="10" t="s">
        <v>79</v>
      </c>
      <c r="D35" s="1" t="s">
        <v>80</v>
      </c>
      <c r="E35" s="1"/>
      <c r="F35" s="1">
        <v>2</v>
      </c>
      <c r="G35" s="5">
        <f t="shared" si="0"/>
        <v>0</v>
      </c>
    </row>
    <row r="36" ht="20" customHeight="1" spans="1:7">
      <c r="A36" s="1">
        <v>34</v>
      </c>
      <c r="B36" s="1" t="s">
        <v>81</v>
      </c>
      <c r="C36" s="10" t="s">
        <v>81</v>
      </c>
      <c r="D36" s="1" t="s">
        <v>15</v>
      </c>
      <c r="E36" s="1"/>
      <c r="F36" s="1">
        <v>200</v>
      </c>
      <c r="G36" s="5">
        <f t="shared" si="0"/>
        <v>0</v>
      </c>
    </row>
    <row r="37" ht="20" customHeight="1" spans="1:7">
      <c r="A37" s="1">
        <v>35</v>
      </c>
      <c r="B37" s="1" t="s">
        <v>82</v>
      </c>
      <c r="C37" s="10" t="s">
        <v>83</v>
      </c>
      <c r="D37" s="1" t="s">
        <v>84</v>
      </c>
      <c r="E37" s="1"/>
      <c r="F37" s="1">
        <v>20</v>
      </c>
      <c r="G37" s="5">
        <f t="shared" si="0"/>
        <v>0</v>
      </c>
    </row>
    <row r="38" ht="20" customHeight="1" spans="1:7">
      <c r="A38" s="1">
        <v>36</v>
      </c>
      <c r="B38" s="1" t="s">
        <v>85</v>
      </c>
      <c r="C38" s="10" t="s">
        <v>86</v>
      </c>
      <c r="D38" s="1" t="s">
        <v>15</v>
      </c>
      <c r="E38" s="1"/>
      <c r="F38" s="1">
        <v>50</v>
      </c>
      <c r="G38" s="5">
        <f t="shared" si="0"/>
        <v>0</v>
      </c>
    </row>
    <row r="39" ht="20" customHeight="1" spans="1:7">
      <c r="A39" s="1">
        <v>37</v>
      </c>
      <c r="B39" s="1" t="s">
        <v>87</v>
      </c>
      <c r="C39" s="10" t="s">
        <v>87</v>
      </c>
      <c r="D39" s="1" t="s">
        <v>15</v>
      </c>
      <c r="E39" s="1"/>
      <c r="F39" s="1">
        <v>200</v>
      </c>
      <c r="G39" s="5">
        <f t="shared" si="0"/>
        <v>0</v>
      </c>
    </row>
    <row r="40" ht="20" customHeight="1" spans="1:7">
      <c r="A40" s="1">
        <v>38</v>
      </c>
      <c r="B40" s="1" t="s">
        <v>88</v>
      </c>
      <c r="C40" s="10" t="s">
        <v>88</v>
      </c>
      <c r="D40" s="1" t="s">
        <v>15</v>
      </c>
      <c r="E40" s="1"/>
      <c r="F40" s="1">
        <v>20</v>
      </c>
      <c r="G40" s="5">
        <f t="shared" si="0"/>
        <v>0</v>
      </c>
    </row>
    <row r="41" ht="20" customHeight="1" spans="1:7">
      <c r="A41" s="1">
        <v>39</v>
      </c>
      <c r="B41" s="1" t="s">
        <v>89</v>
      </c>
      <c r="C41" s="10" t="s">
        <v>89</v>
      </c>
      <c r="D41" s="1" t="s">
        <v>31</v>
      </c>
      <c r="E41" s="1"/>
      <c r="F41" s="1">
        <v>50</v>
      </c>
      <c r="G41" s="5">
        <f t="shared" si="0"/>
        <v>0</v>
      </c>
    </row>
    <row r="42" ht="20" customHeight="1" spans="1:7">
      <c r="A42" s="1">
        <v>40</v>
      </c>
      <c r="B42" s="1" t="s">
        <v>90</v>
      </c>
      <c r="C42" s="10" t="s">
        <v>91</v>
      </c>
      <c r="D42" s="1" t="s">
        <v>15</v>
      </c>
      <c r="E42" s="1"/>
      <c r="F42" s="1">
        <v>1</v>
      </c>
      <c r="G42" s="5">
        <f t="shared" si="0"/>
        <v>0</v>
      </c>
    </row>
    <row r="43" ht="20" customHeight="1" spans="1:7">
      <c r="A43" s="1">
        <v>41</v>
      </c>
      <c r="B43" s="1" t="s">
        <v>92</v>
      </c>
      <c r="C43" s="10" t="s">
        <v>93</v>
      </c>
      <c r="D43" s="1" t="s">
        <v>94</v>
      </c>
      <c r="E43" s="1"/>
      <c r="F43" s="1">
        <v>35</v>
      </c>
      <c r="G43" s="5">
        <f t="shared" si="0"/>
        <v>0</v>
      </c>
    </row>
    <row r="44" ht="20" customHeight="1" spans="1:7">
      <c r="A44" s="1">
        <v>42</v>
      </c>
      <c r="B44" s="1" t="s">
        <v>95</v>
      </c>
      <c r="C44" s="10" t="s">
        <v>96</v>
      </c>
      <c r="D44" s="1" t="s">
        <v>12</v>
      </c>
      <c r="E44" s="1"/>
      <c r="F44" s="1">
        <v>4</v>
      </c>
      <c r="G44" s="5">
        <f t="shared" si="0"/>
        <v>0</v>
      </c>
    </row>
    <row r="45" ht="20" customHeight="1" spans="1:7">
      <c r="A45" s="1">
        <v>43</v>
      </c>
      <c r="B45" s="1" t="s">
        <v>95</v>
      </c>
      <c r="C45" s="10" t="s">
        <v>97</v>
      </c>
      <c r="D45" s="1" t="s">
        <v>12</v>
      </c>
      <c r="E45" s="1"/>
      <c r="F45" s="1">
        <v>4</v>
      </c>
      <c r="G45" s="5">
        <f t="shared" si="0"/>
        <v>0</v>
      </c>
    </row>
    <row r="46" ht="20" customHeight="1" spans="1:7">
      <c r="A46" s="1">
        <v>44</v>
      </c>
      <c r="B46" s="1" t="s">
        <v>95</v>
      </c>
      <c r="C46" s="10" t="s">
        <v>98</v>
      </c>
      <c r="D46" s="1" t="s">
        <v>12</v>
      </c>
      <c r="E46" s="1"/>
      <c r="F46" s="1">
        <v>4</v>
      </c>
      <c r="G46" s="5">
        <f t="shared" si="0"/>
        <v>0</v>
      </c>
    </row>
    <row r="47" ht="20" customHeight="1" spans="1:7">
      <c r="A47" s="1">
        <v>45</v>
      </c>
      <c r="B47" s="1" t="s">
        <v>29</v>
      </c>
      <c r="C47" s="10" t="s">
        <v>99</v>
      </c>
      <c r="D47" s="1" t="s">
        <v>15</v>
      </c>
      <c r="E47" s="1"/>
      <c r="F47" s="1">
        <v>1</v>
      </c>
      <c r="G47" s="5">
        <f t="shared" si="0"/>
        <v>0</v>
      </c>
    </row>
    <row r="48" ht="20" customHeight="1" spans="1:7">
      <c r="A48" s="1">
        <v>46</v>
      </c>
      <c r="B48" s="7" t="s">
        <v>100</v>
      </c>
      <c r="C48" s="11" t="s">
        <v>101</v>
      </c>
      <c r="D48" s="12" t="s">
        <v>80</v>
      </c>
      <c r="E48" s="12"/>
      <c r="F48" s="7">
        <v>1</v>
      </c>
      <c r="G48" s="5">
        <f t="shared" si="0"/>
        <v>0</v>
      </c>
    </row>
    <row r="49" ht="20" customHeight="1" spans="1:7">
      <c r="A49" s="1">
        <v>47</v>
      </c>
      <c r="B49" s="7" t="s">
        <v>102</v>
      </c>
      <c r="C49" s="11" t="s">
        <v>103</v>
      </c>
      <c r="D49" s="12" t="s">
        <v>57</v>
      </c>
      <c r="E49" s="12"/>
      <c r="F49" s="7">
        <v>700</v>
      </c>
      <c r="G49" s="5">
        <f t="shared" si="0"/>
        <v>0</v>
      </c>
    </row>
    <row r="50" ht="20" customHeight="1" spans="1:7">
      <c r="A50" s="1">
        <v>48</v>
      </c>
      <c r="B50" s="7" t="s">
        <v>102</v>
      </c>
      <c r="C50" s="11" t="s">
        <v>104</v>
      </c>
      <c r="D50" s="12" t="s">
        <v>57</v>
      </c>
      <c r="E50" s="12"/>
      <c r="F50" s="7">
        <v>380</v>
      </c>
      <c r="G50" s="5">
        <f t="shared" si="0"/>
        <v>0</v>
      </c>
    </row>
    <row r="51" ht="45" customHeight="1" spans="1:7">
      <c r="A51" s="1">
        <v>49</v>
      </c>
      <c r="B51" s="13" t="s">
        <v>105</v>
      </c>
      <c r="C51" s="14" t="s">
        <v>106</v>
      </c>
      <c r="D51" s="5" t="s">
        <v>80</v>
      </c>
      <c r="E51" s="15"/>
      <c r="F51" s="5">
        <v>1</v>
      </c>
      <c r="G51" s="5">
        <f t="shared" si="0"/>
        <v>0</v>
      </c>
    </row>
    <row r="52" spans="1:7">
      <c r="A52" s="1">
        <v>50</v>
      </c>
      <c r="B52" s="16" t="s">
        <v>107</v>
      </c>
      <c r="C52" s="16" t="s">
        <v>108</v>
      </c>
      <c r="D52" s="1" t="s">
        <v>80</v>
      </c>
      <c r="E52" s="16"/>
      <c r="F52" s="1">
        <v>10</v>
      </c>
      <c r="G52" s="16"/>
    </row>
  </sheetData>
  <autoFilter ref="A3:G52">
    <extLst/>
  </autoFilter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2024-07-11T11:55:35Z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D7E4605555A643D09DB087B6C93E4AE9_13</vt:lpwstr>
  </property>
</Properties>
</file>