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<sst xmlns="http://schemas.openxmlformats.org/spreadsheetml/2006/main" count="118" uniqueCount="85">
  <si>
    <t>依玛乡幼儿园办公用品采购清单</t>
  </si>
  <si>
    <t>序号</t>
  </si>
  <si>
    <t>名称</t>
  </si>
  <si>
    <t>参数</t>
  </si>
  <si>
    <t>单位</t>
  </si>
  <si>
    <t>数量</t>
  </si>
  <si>
    <t>单价</t>
  </si>
  <si>
    <t>小计</t>
  </si>
  <si>
    <t>参考图片</t>
  </si>
  <si>
    <t>装订夹条</t>
  </si>
  <si>
    <t xml:space="preserve">无品牌装订夹条，厚度为3mm，塑料装订条压条，装订机适用，黑色夹条 </t>
  </si>
  <si>
    <t>盒</t>
  </si>
  <si>
    <t xml:space="preserve">无品牌装订夹条，厚度为5mm，塑料装订条压条，装订机适用，黑色夹条 </t>
  </si>
  <si>
    <t/>
  </si>
  <si>
    <t xml:space="preserve">无品牌装订夹条，厚度为7.5mm，塑料装订条压条，装订机适用，黑色夹条 </t>
  </si>
  <si>
    <t xml:space="preserve">无品牌装订夹条，厚度为10mm，塑料装订条压条，装订机适用，黑色夹条 </t>
  </si>
  <si>
    <t xml:space="preserve">无品牌装订夹条，厚度为15mm，塑料装订条压条，装订机适用，黑色夹条 </t>
  </si>
  <si>
    <t xml:space="preserve">无品牌装订夹条，厚度为20mm，塑料装订条压条，装订机适用，黑色夹条 </t>
  </si>
  <si>
    <t>宽胶带</t>
  </si>
  <si>
    <t>透明胶带，宽0.6cm、厚2.3cm，</t>
  </si>
  <si>
    <t>卷</t>
  </si>
  <si>
    <t>印泥</t>
  </si>
  <si>
    <t>得力 9859 印油、印泥、印台</t>
  </si>
  <si>
    <t>个</t>
  </si>
  <si>
    <t>档案盒</t>
  </si>
  <si>
    <t>得力 5683 档案盒，55mm档案盒，蓝色</t>
  </si>
  <si>
    <t>双面胶</t>
  </si>
  <si>
    <t>得力 30402 棉纸双面胶带18mm*10y*80um(白)(16卷/袋)</t>
  </si>
  <si>
    <t>袋</t>
  </si>
  <si>
    <t>A4彩色纸软</t>
  </si>
  <si>
    <t>A4彩色复印纸（红，黄，蓝（2包），绿、青、粉、紫）各1包</t>
  </si>
  <si>
    <t>包</t>
  </si>
  <si>
    <t>国旗</t>
  </si>
  <si>
    <t>3号，加厚，</t>
  </si>
  <si>
    <t>面</t>
  </si>
  <si>
    <t>党旗</t>
  </si>
  <si>
    <t xml:space="preserve"> 党旗 5号 (64*96CM)</t>
  </si>
  <si>
    <t>彩色打印机墨水</t>
  </si>
  <si>
    <t>爱普生3110 墨水 彩色打印机墨水，   各种颜色2支</t>
  </si>
  <si>
    <t>套</t>
  </si>
  <si>
    <t>佳能G3800</t>
  </si>
  <si>
    <t>得力L512W</t>
  </si>
  <si>
    <t>碳粉硒鼓</t>
  </si>
  <si>
    <t>联想M7400</t>
  </si>
  <si>
    <t>碳粉</t>
  </si>
  <si>
    <t>bizhub266</t>
  </si>
  <si>
    <t>彩色纸</t>
  </si>
  <si>
    <t>4K彩色纸，100张包</t>
  </si>
  <si>
    <t>美工刀</t>
  </si>
  <si>
    <t>幼儿园专用美工刀</t>
  </si>
  <si>
    <t>剪刀</t>
  </si>
  <si>
    <t>幼儿园专用剪刀</t>
  </si>
  <si>
    <t>把</t>
  </si>
  <si>
    <t>大鼓</t>
  </si>
  <si>
    <t>直径60cm以上，带架子，带棍子</t>
  </si>
  <si>
    <t>过塑膜</t>
  </si>
  <si>
    <t xml:space="preserve"> 标准透明护卡膜/塑封膜216*303mm/80mic A4 100张/包 塑封膜</t>
  </si>
  <si>
    <t xml:space="preserve">电池 </t>
  </si>
  <si>
    <t>话筒专用电池</t>
  </si>
  <si>
    <t>电池（5号）</t>
  </si>
  <si>
    <t>南孚电池</t>
  </si>
  <si>
    <t>牛皮纸</t>
  </si>
  <si>
    <t>全开牛皮纸卡纸 大张包装纸卷 A1-80G 1包10张</t>
  </si>
  <si>
    <t>颜料</t>
  </si>
  <si>
    <t>丙烯颜料300ml罐装室外丙烯颜料大容量创意手绘涂鸦DIY石头画颜料彩绘丙烯1瓶装（大红、粉红、柠檬黄、中黄、肉色、紫色、草绿色、天蓝色、蓝色、白色、黑色、紫蓝、玫红等）</t>
  </si>
  <si>
    <t>瓶</t>
  </si>
  <si>
    <t>小红旗</t>
  </si>
  <si>
    <t>幼儿园小红旗课间操早操旗子儿童小彩旗舞蹈表演红旗 红色小旗 30x40cm</t>
  </si>
  <si>
    <t>插线板</t>
  </si>
  <si>
    <t>子弹头插线板，双排，5米</t>
  </si>
  <si>
    <t>本</t>
  </si>
  <si>
    <t>会议记录本</t>
  </si>
  <si>
    <t>活页18k会议记录本</t>
  </si>
  <si>
    <t>18k会议记录本</t>
  </si>
  <si>
    <t>24k活页会议记录本</t>
  </si>
  <si>
    <t>刷子</t>
  </si>
  <si>
    <t>小，中，大号一套，混装</t>
  </si>
  <si>
    <t>光盘</t>
  </si>
  <si>
    <t>可撒光盘100张包</t>
  </si>
  <si>
    <t>光盘袋</t>
  </si>
  <si>
    <t>普通光盘袋</t>
  </si>
  <si>
    <t>A4纸</t>
  </si>
  <si>
    <t>双面打印纸70克，</t>
  </si>
  <si>
    <t>箱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</si>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</sst>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\¥#,##0.00;\¥\-#,##0.00"/>
  </numFmts>
  <fonts count="27">
    <font>
      <sz val="11"/>
      <color theme="1"/>
      <name val="等线"/>
      <charset val="134"/>
      <scheme val="minor"/>
    </font>
    <font>
      <b/>
      <sz val="16"/>
      <color indexed="8"/>
      <name val="宋体"/>
      <charset val="134"/>
    </font>
    <font>
      <b/>
      <sz val="11"/>
      <color indexed="8"/>
      <name val="宋体"/>
      <charset val="134"/>
    </font>
    <font>
      <sz val="11"/>
      <color indexed="8"/>
      <name val="仿宋"/>
      <charset val="134"/>
    </font>
    <font>
      <sz val="10"/>
      <name val="宋体"/>
      <charset val="134"/>
    </font>
    <font>
      <sz val="11"/>
      <color indexed="8"/>
      <name val="宋体"/>
      <charset val="134"/>
    </font>
    <font>
      <sz val="12"/>
      <color rgb="FF000000"/>
      <name val="宋体"/>
      <charset val="134"/>
    </font>
    <font>
      <sz val="11"/>
      <color rgb="FF000000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19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20" applyNumberFormat="0" applyFill="0" applyAlignment="0" applyProtection="0">
      <alignment vertical="center"/>
    </xf>
    <xf numFmtId="0" fontId="14" fillId="0" borderId="20" applyNumberFormat="0" applyFill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22" applyNumberFormat="0" applyAlignment="0" applyProtection="0">
      <alignment vertical="center"/>
    </xf>
    <xf numFmtId="0" fontId="17" fillId="5" borderId="23" applyNumberFormat="0" applyAlignment="0" applyProtection="0">
      <alignment vertical="center"/>
    </xf>
    <xf numFmtId="0" fontId="18" fillId="5" borderId="22" applyNumberFormat="0" applyAlignment="0" applyProtection="0">
      <alignment vertical="center"/>
    </xf>
    <xf numFmtId="0" fontId="19" fillId="6" borderId="24" applyNumberFormat="0" applyAlignment="0" applyProtection="0">
      <alignment vertical="center"/>
    </xf>
    <xf numFmtId="0" fontId="20" fillId="0" borderId="25" applyNumberFormat="0" applyFill="0" applyAlignment="0" applyProtection="0">
      <alignment vertical="center"/>
    </xf>
    <xf numFmtId="0" fontId="21" fillId="0" borderId="26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59">
    <xf numFmtId="0" fontId="0" fillId="0" borderId="0" xfId="0">
      <alignment vertical="center"/>
    </xf>
    <xf numFmtId="0" fontId="0" fillId="2" borderId="0" xfId="0" applyFill="1" applyAlignment="1">
      <alignment horizontal="center" vertical="center"/>
    </xf>
    <xf numFmtId="0" fontId="0" fillId="2" borderId="0" xfId="0" applyFill="1">
      <alignment vertical="center"/>
    </xf>
    <xf numFmtId="0" fontId="1" fillId="2" borderId="0" xfId="0" applyNumberFormat="1" applyFont="1" applyFill="1" applyBorder="1" applyAlignment="1" applyProtection="1">
      <alignment horizontal="center" vertical="center"/>
    </xf>
    <xf numFmtId="0" fontId="2" fillId="2" borderId="1" xfId="0" applyNumberFormat="1" applyFont="1" applyFill="1" applyBorder="1" applyAlignment="1" applyProtection="1">
      <alignment horizontal="center" vertical="center"/>
    </xf>
    <xf numFmtId="0" fontId="2" fillId="2" borderId="2" xfId="0" applyNumberFormat="1" applyFont="1" applyFill="1" applyBorder="1" applyAlignment="1" applyProtection="1">
      <alignment horizontal="center" vertical="center"/>
    </xf>
    <xf numFmtId="0" fontId="2" fillId="2" borderId="3" xfId="0" applyNumberFormat="1" applyFont="1" applyFill="1" applyBorder="1" applyAlignment="1" applyProtection="1">
      <alignment horizontal="center" vertical="center"/>
    </xf>
    <xf numFmtId="0" fontId="2" fillId="2" borderId="4" xfId="0" applyNumberFormat="1" applyFont="1" applyFill="1" applyBorder="1" applyAlignment="1" applyProtection="1">
      <alignment horizontal="center" vertical="center"/>
    </xf>
    <xf numFmtId="0" fontId="3" fillId="2" borderId="1" xfId="0" applyNumberFormat="1" applyFont="1" applyFill="1" applyBorder="1" applyAlignment="1" applyProtection="1">
      <alignment horizontal="center" vertical="center" shrinkToFit="1"/>
      <protection locked="0"/>
    </xf>
    <xf numFmtId="0" fontId="3" fillId="2" borderId="1" xfId="0" applyNumberFormat="1" applyFont="1" applyFill="1" applyBorder="1" applyAlignment="1" applyProtection="1">
      <alignment horizontal="center" vertical="center" shrinkToFit="1"/>
    </xf>
    <xf numFmtId="0" fontId="3" fillId="2" borderId="1" xfId="0" applyNumberFormat="1" applyFont="1" applyFill="1" applyBorder="1" applyAlignment="1" applyProtection="1">
      <alignment horizontal="center" vertical="center" wrapText="1"/>
    </xf>
    <xf numFmtId="0" fontId="3" fillId="2" borderId="1" xfId="0" applyNumberFormat="1" applyFont="1" applyFill="1" applyBorder="1" applyAlignment="1" applyProtection="1">
      <alignment horizontal="center" vertical="center"/>
    </xf>
    <xf numFmtId="0" fontId="3" fillId="2" borderId="5" xfId="0" applyNumberFormat="1" applyFont="1" applyFill="1" applyBorder="1" applyAlignment="1" applyProtection="1">
      <alignment horizontal="center" vertical="center"/>
      <protection locked="0"/>
    </xf>
    <xf numFmtId="2" fontId="3" fillId="2" borderId="4" xfId="0" applyNumberFormat="1" applyFont="1" applyFill="1" applyBorder="1" applyAlignment="1" applyProtection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2" borderId="4" xfId="0" applyNumberFormat="1" applyFont="1" applyFill="1" applyBorder="1" applyAlignment="1" applyProtection="1">
      <alignment horizontal="center" vertical="center"/>
    </xf>
    <xf numFmtId="0" fontId="3" fillId="2" borderId="1" xfId="0" applyNumberFormat="1" applyFont="1" applyFill="1" applyBorder="1" applyAlignment="1" applyProtection="1">
      <alignment horizontal="center" vertical="center" wrapText="1" shrinkToFit="1"/>
    </xf>
    <xf numFmtId="0" fontId="0" fillId="2" borderId="4" xfId="0" applyFill="1" applyBorder="1" applyAlignment="1">
      <alignment horizontal="center" vertical="center"/>
    </xf>
    <xf numFmtId="0" fontId="3" fillId="2" borderId="6" xfId="0" applyNumberFormat="1" applyFont="1" applyFill="1" applyBorder="1" applyAlignment="1" applyProtection="1">
      <alignment horizontal="center" vertical="center"/>
      <protection locked="0"/>
    </xf>
    <xf numFmtId="2" fontId="3" fillId="2" borderId="7" xfId="0" applyNumberFormat="1" applyFont="1" applyFill="1" applyBorder="1" applyAlignment="1" applyProtection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3" fillId="2" borderId="4" xfId="0" applyNumberFormat="1" applyFont="1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>
      <alignment horizontal="center" vertical="center"/>
    </xf>
    <xf numFmtId="0" fontId="3" fillId="2" borderId="9" xfId="0" applyNumberFormat="1" applyFont="1" applyFill="1" applyBorder="1" applyAlignment="1" applyProtection="1">
      <alignment horizontal="center" vertical="center"/>
      <protection locked="0"/>
    </xf>
    <xf numFmtId="0" fontId="3" fillId="2" borderId="3" xfId="0" applyNumberFormat="1" applyFont="1" applyFill="1" applyBorder="1" applyAlignment="1" applyProtection="1">
      <alignment horizontal="center" vertical="center"/>
    </xf>
    <xf numFmtId="0" fontId="3" fillId="2" borderId="10" xfId="0" applyNumberFormat="1" applyFont="1" applyFill="1" applyBorder="1" applyAlignment="1" applyProtection="1">
      <alignment horizontal="center" vertical="center"/>
      <protection locked="0"/>
    </xf>
    <xf numFmtId="0" fontId="3" fillId="2" borderId="4" xfId="0" applyNumberFormat="1" applyFont="1" applyFill="1" applyBorder="1" applyAlignment="1" applyProtection="1">
      <alignment horizontal="center" vertical="center" shrinkToFit="1"/>
    </xf>
    <xf numFmtId="0" fontId="3" fillId="2" borderId="4" xfId="0" applyNumberFormat="1" applyFont="1" applyFill="1" applyBorder="1" applyAlignment="1" applyProtection="1">
      <alignment horizontal="center" vertical="center" wrapText="1"/>
    </xf>
    <xf numFmtId="0" fontId="3" fillId="2" borderId="4" xfId="0" applyNumberFormat="1" applyFont="1" applyFill="1" applyBorder="1" applyAlignment="1" applyProtection="1">
      <alignment horizontal="center" vertical="center"/>
    </xf>
    <xf numFmtId="0" fontId="3" fillId="2" borderId="10" xfId="0" applyNumberFormat="1" applyFon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3" fillId="2" borderId="2" xfId="0" applyNumberFormat="1" applyFont="1" applyFill="1" applyBorder="1" applyAlignment="1" applyProtection="1">
      <alignment horizontal="center" vertical="center" shrinkToFit="1"/>
    </xf>
    <xf numFmtId="0" fontId="4" fillId="2" borderId="7" xfId="0" applyFont="1" applyFill="1" applyBorder="1" applyAlignment="1">
      <alignment horizontal="center" vertical="center" wrapText="1"/>
    </xf>
    <xf numFmtId="0" fontId="3" fillId="2" borderId="2" xfId="0" applyNumberFormat="1" applyFont="1" applyFill="1" applyBorder="1" applyAlignment="1" applyProtection="1">
      <alignment horizontal="center" vertical="center"/>
    </xf>
    <xf numFmtId="0" fontId="3" fillId="2" borderId="11" xfId="0" applyNumberFormat="1" applyFont="1" applyFill="1" applyBorder="1" applyAlignment="1" applyProtection="1">
      <alignment horizontal="center" vertical="center"/>
      <protection locked="0"/>
    </xf>
    <xf numFmtId="0" fontId="3" fillId="2" borderId="12" xfId="0" applyNumberFormat="1" applyFont="1" applyFill="1" applyBorder="1" applyAlignment="1" applyProtection="1">
      <alignment horizontal="center" vertical="center"/>
    </xf>
    <xf numFmtId="0" fontId="3" fillId="2" borderId="3" xfId="0" applyNumberFormat="1" applyFont="1" applyFill="1" applyBorder="1" applyAlignment="1" applyProtection="1">
      <alignment horizontal="center" vertical="center" shrinkToFit="1"/>
    </xf>
    <xf numFmtId="0" fontId="3" fillId="2" borderId="4" xfId="0" applyNumberFormat="1" applyFont="1" applyFill="1" applyBorder="1" applyAlignment="1" applyProtection="1">
      <alignment horizontal="center" vertical="center" wrapText="1"/>
    </xf>
    <xf numFmtId="0" fontId="3" fillId="2" borderId="2" xfId="0" applyNumberFormat="1" applyFont="1" applyFill="1" applyBorder="1" applyAlignment="1" applyProtection="1">
      <alignment horizontal="center" vertical="center" shrinkToFit="1"/>
      <protection locked="0"/>
    </xf>
    <xf numFmtId="0" fontId="3" fillId="2" borderId="13" xfId="0" applyNumberFormat="1" applyFont="1" applyFill="1" applyBorder="1" applyAlignment="1" applyProtection="1">
      <alignment horizontal="center" vertical="center" shrinkToFit="1"/>
    </xf>
    <xf numFmtId="0" fontId="3" fillId="2" borderId="7" xfId="0" applyNumberFormat="1" applyFont="1" applyFill="1" applyBorder="1" applyAlignment="1" applyProtection="1">
      <alignment horizontal="center" vertical="center" wrapText="1"/>
    </xf>
    <xf numFmtId="0" fontId="3" fillId="2" borderId="4" xfId="0" applyNumberFormat="1" applyFont="1" applyFill="1" applyBorder="1" applyAlignment="1" applyProtection="1">
      <alignment horizontal="center" vertical="center" shrinkToFit="1"/>
      <protection locked="0"/>
    </xf>
    <xf numFmtId="0" fontId="3" fillId="2" borderId="4" xfId="0" applyNumberFormat="1" applyFont="1" applyFill="1" applyBorder="1" applyAlignment="1" applyProtection="1">
      <alignment horizontal="center" vertical="center" shrinkToFit="1"/>
    </xf>
    <xf numFmtId="0" fontId="3" fillId="2" borderId="14" xfId="0" applyNumberFormat="1" applyFont="1" applyFill="1" applyBorder="1" applyAlignment="1" applyProtection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3" fillId="2" borderId="15" xfId="0" applyNumberFormat="1" applyFon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2" fillId="2" borderId="9" xfId="0" applyNumberFormat="1" applyFont="1" applyFill="1" applyBorder="1" applyAlignment="1" applyProtection="1">
      <alignment horizontal="center" vertical="center" shrinkToFit="1"/>
    </xf>
    <xf numFmtId="0" fontId="2" fillId="2" borderId="16" xfId="0" applyNumberFormat="1" applyFont="1" applyFill="1" applyBorder="1" applyAlignment="1" applyProtection="1">
      <alignment horizontal="center" vertical="center" shrinkToFit="1"/>
    </xf>
    <xf numFmtId="0" fontId="2" fillId="2" borderId="17" xfId="0" applyNumberFormat="1" applyFont="1" applyFill="1" applyBorder="1" applyAlignment="1" applyProtection="1">
      <alignment horizontal="center" vertical="center" shrinkToFit="1"/>
    </xf>
    <xf numFmtId="176" fontId="2" fillId="2" borderId="18" xfId="0" applyNumberFormat="1" applyFont="1" applyFill="1" applyBorder="1" applyAlignment="1" applyProtection="1">
      <alignment horizontal="center" vertical="center" shrinkToFit="1"/>
    </xf>
    <xf numFmtId="176" fontId="2" fillId="2" borderId="9" xfId="0" applyNumberFormat="1" applyFont="1" applyFill="1" applyBorder="1" applyAlignment="1" applyProtection="1">
      <alignment horizontal="center" vertical="center" shrinkToFit="1"/>
    </xf>
    <xf numFmtId="2" fontId="5" fillId="2" borderId="14" xfId="0" applyNumberFormat="1" applyFont="1" applyFill="1" applyBorder="1" applyAlignment="1" applyProtection="1">
      <alignment horizontal="center" vertical="center"/>
    </xf>
    <xf numFmtId="176" fontId="2" fillId="2" borderId="14" xfId="0" applyNumberFormat="1" applyFont="1" applyFill="1" applyBorder="1" applyAlignment="1" applyProtection="1">
      <alignment horizontal="center" vertical="center" shrinkToFit="1"/>
    </xf>
    <xf numFmtId="0" fontId="6" fillId="2" borderId="0" xfId="0" applyFont="1" applyFill="1" applyAlignment="1">
      <alignment horizontal="center" vertical="center"/>
    </xf>
    <xf numFmtId="0" fontId="0" fillId="2" borderId="4" xfId="0" applyFill="1" applyBorder="1">
      <alignment vertical="center"/>
    </xf>
    <xf numFmtId="0" fontId="7" fillId="2" borderId="0" xfId="0" applyFont="1" applyFill="1" applyAlignment="1">
      <alignment vertical="center" shrinkToFi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9" Type="http://schemas.openxmlformats.org/officeDocument/2006/relationships/image" Target="../media/image8.jpeg"/><Relationship Id="rId8" Type="http://schemas.openxmlformats.org/officeDocument/2006/relationships/image" Target="../media/image7.jpeg"/><Relationship Id="rId7" Type="http://schemas.openxmlformats.org/officeDocument/2006/relationships/image" Target="../media/image6.jpeg"/><Relationship Id="rId6" Type="http://schemas.openxmlformats.org/officeDocument/2006/relationships/image" Target="../media/image5.jpeg"/><Relationship Id="rId5" Type="http://schemas.openxmlformats.org/officeDocument/2006/relationships/image" Target="../media/image4.jpeg"/><Relationship Id="rId4" Type="http://schemas.openxmlformats.org/officeDocument/2006/relationships/image" Target="../media/image3.jpeg"/><Relationship Id="rId3" Type="http://schemas.openxmlformats.org/officeDocument/2006/relationships/image" Target="../media/image2.jpeg"/><Relationship Id="rId2" Type="http://schemas.openxmlformats.org/officeDocument/2006/relationships/image" Target="NULL" TargetMode="External"/><Relationship Id="rId10" Type="http://schemas.openxmlformats.org/officeDocument/2006/relationships/image" Target="../media/image9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7</xdr:col>
      <xdr:colOff>22860</xdr:colOff>
      <xdr:row>6</xdr:row>
      <xdr:rowOff>83820</xdr:rowOff>
    </xdr:from>
    <xdr:to>
      <xdr:col>7</xdr:col>
      <xdr:colOff>1182370</xdr:colOff>
      <xdr:row>6</xdr:row>
      <xdr:rowOff>876935</xdr:rowOff>
    </xdr:to>
    <xdr:pic>
      <xdr:nvPicPr>
        <xdr:cNvPr id="14" name="图片 13"/>
        <xdr:cNvPicPr>
          <a:picLocks noChangeAspect="1"/>
        </xdr:cNvPicPr>
      </xdr:nvPicPr>
      <xdr:blipFill>
        <a:blip r:embed="rId1" r:link="rId2"/>
        <a:srcRect t="19907"/>
        <a:stretch>
          <a:fillRect/>
        </a:stretch>
      </xdr:blipFill>
      <xdr:spPr>
        <a:xfrm>
          <a:off x="6576060" y="4630420"/>
          <a:ext cx="1159510" cy="79311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38100</xdr:colOff>
      <xdr:row>2</xdr:row>
      <xdr:rowOff>76200</xdr:rowOff>
    </xdr:from>
    <xdr:to>
      <xdr:col>7</xdr:col>
      <xdr:colOff>1197610</xdr:colOff>
      <xdr:row>2</xdr:row>
      <xdr:rowOff>869315</xdr:rowOff>
    </xdr:to>
    <xdr:pic>
      <xdr:nvPicPr>
        <xdr:cNvPr id="15" name="图片 14"/>
        <xdr:cNvPicPr>
          <a:picLocks noChangeAspect="1"/>
        </xdr:cNvPicPr>
      </xdr:nvPicPr>
      <xdr:blipFill>
        <a:blip r:embed="rId1" r:link="rId2"/>
        <a:srcRect t="19907"/>
        <a:stretch>
          <a:fillRect/>
        </a:stretch>
      </xdr:blipFill>
      <xdr:spPr>
        <a:xfrm>
          <a:off x="6591300" y="990600"/>
          <a:ext cx="1159510" cy="79311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60960</xdr:colOff>
      <xdr:row>3</xdr:row>
      <xdr:rowOff>93980</xdr:rowOff>
    </xdr:from>
    <xdr:to>
      <xdr:col>7</xdr:col>
      <xdr:colOff>1220470</xdr:colOff>
      <xdr:row>3</xdr:row>
      <xdr:rowOff>887095</xdr:rowOff>
    </xdr:to>
    <xdr:pic>
      <xdr:nvPicPr>
        <xdr:cNvPr id="16" name="图片 15"/>
        <xdr:cNvPicPr>
          <a:picLocks noChangeAspect="1"/>
        </xdr:cNvPicPr>
      </xdr:nvPicPr>
      <xdr:blipFill>
        <a:blip r:embed="rId1" r:link="rId2"/>
        <a:srcRect t="19907"/>
        <a:stretch>
          <a:fillRect/>
        </a:stretch>
      </xdr:blipFill>
      <xdr:spPr>
        <a:xfrm>
          <a:off x="6614160" y="1986280"/>
          <a:ext cx="1159510" cy="79311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30480</xdr:colOff>
      <xdr:row>4</xdr:row>
      <xdr:rowOff>43180</xdr:rowOff>
    </xdr:from>
    <xdr:to>
      <xdr:col>7</xdr:col>
      <xdr:colOff>1189990</xdr:colOff>
      <xdr:row>4</xdr:row>
      <xdr:rowOff>836295</xdr:rowOff>
    </xdr:to>
    <xdr:pic>
      <xdr:nvPicPr>
        <xdr:cNvPr id="17" name="图片 16"/>
        <xdr:cNvPicPr>
          <a:picLocks noChangeAspect="1"/>
        </xdr:cNvPicPr>
      </xdr:nvPicPr>
      <xdr:blipFill>
        <a:blip r:embed="rId1" r:link="rId2"/>
        <a:srcRect t="19907"/>
        <a:stretch>
          <a:fillRect/>
        </a:stretch>
      </xdr:blipFill>
      <xdr:spPr>
        <a:xfrm>
          <a:off x="6583680" y="2824480"/>
          <a:ext cx="1159510" cy="79311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83820</xdr:colOff>
      <xdr:row>5</xdr:row>
      <xdr:rowOff>68580</xdr:rowOff>
    </xdr:from>
    <xdr:to>
      <xdr:col>7</xdr:col>
      <xdr:colOff>1243330</xdr:colOff>
      <xdr:row>5</xdr:row>
      <xdr:rowOff>861695</xdr:rowOff>
    </xdr:to>
    <xdr:pic>
      <xdr:nvPicPr>
        <xdr:cNvPr id="18" name="图片 17"/>
        <xdr:cNvPicPr>
          <a:picLocks noChangeAspect="1"/>
        </xdr:cNvPicPr>
      </xdr:nvPicPr>
      <xdr:blipFill>
        <a:blip r:embed="rId1" r:link="rId2"/>
        <a:srcRect t="19907"/>
        <a:stretch>
          <a:fillRect/>
        </a:stretch>
      </xdr:blipFill>
      <xdr:spPr>
        <a:xfrm>
          <a:off x="6637020" y="3726180"/>
          <a:ext cx="1159510" cy="79311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60960</xdr:colOff>
      <xdr:row>7</xdr:row>
      <xdr:rowOff>20320</xdr:rowOff>
    </xdr:from>
    <xdr:to>
      <xdr:col>7</xdr:col>
      <xdr:colOff>1220470</xdr:colOff>
      <xdr:row>7</xdr:row>
      <xdr:rowOff>813435</xdr:rowOff>
    </xdr:to>
    <xdr:pic>
      <xdr:nvPicPr>
        <xdr:cNvPr id="19" name="图片 18"/>
        <xdr:cNvPicPr>
          <a:picLocks noChangeAspect="1"/>
        </xdr:cNvPicPr>
      </xdr:nvPicPr>
      <xdr:blipFill>
        <a:blip r:embed="rId1" r:link="rId2"/>
        <a:srcRect t="19907"/>
        <a:stretch>
          <a:fillRect/>
        </a:stretch>
      </xdr:blipFill>
      <xdr:spPr>
        <a:xfrm>
          <a:off x="6614160" y="5455920"/>
          <a:ext cx="1159510" cy="79311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45720</xdr:colOff>
      <xdr:row>8</xdr:row>
      <xdr:rowOff>67945</xdr:rowOff>
    </xdr:from>
    <xdr:to>
      <xdr:col>7</xdr:col>
      <xdr:colOff>1205230</xdr:colOff>
      <xdr:row>8</xdr:row>
      <xdr:rowOff>1059180</xdr:rowOff>
    </xdr:to>
    <xdr:pic>
      <xdr:nvPicPr>
        <xdr:cNvPr id="20" name="图片 19"/>
        <xdr:cNvPicPr>
          <a:picLocks noChangeAspect="1"/>
        </xdr:cNvPicPr>
      </xdr:nvPicPr>
      <xdr:blipFill>
        <a:blip r:embed="rId3" r:link="rId2"/>
        <a:srcRect t="21000"/>
        <a:stretch>
          <a:fillRect/>
        </a:stretch>
      </xdr:blipFill>
      <xdr:spPr>
        <a:xfrm>
          <a:off x="6598920" y="6392545"/>
          <a:ext cx="1159510" cy="9912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0</xdr:colOff>
      <xdr:row>12</xdr:row>
      <xdr:rowOff>40005</xdr:rowOff>
    </xdr:from>
    <xdr:to>
      <xdr:col>7</xdr:col>
      <xdr:colOff>1227455</xdr:colOff>
      <xdr:row>12</xdr:row>
      <xdr:rowOff>1000760</xdr:rowOff>
    </xdr:to>
    <xdr:pic>
      <xdr:nvPicPr>
        <xdr:cNvPr id="21" name="图片 20"/>
        <xdr:cNvPicPr>
          <a:picLocks noChangeAspect="1"/>
        </xdr:cNvPicPr>
      </xdr:nvPicPr>
      <xdr:blipFill>
        <a:blip r:embed="rId4" r:link="rId2"/>
        <a:stretch>
          <a:fillRect/>
        </a:stretch>
      </xdr:blipFill>
      <xdr:spPr>
        <a:xfrm>
          <a:off x="6553200" y="10923905"/>
          <a:ext cx="1227455" cy="96075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53340</xdr:colOff>
      <xdr:row>10</xdr:row>
      <xdr:rowOff>22860</xdr:rowOff>
    </xdr:from>
    <xdr:to>
      <xdr:col>7</xdr:col>
      <xdr:colOff>1204595</xdr:colOff>
      <xdr:row>10</xdr:row>
      <xdr:rowOff>1036320</xdr:rowOff>
    </xdr:to>
    <xdr:pic>
      <xdr:nvPicPr>
        <xdr:cNvPr id="22" name="图片 21"/>
        <xdr:cNvPicPr>
          <a:picLocks noChangeAspect="1"/>
        </xdr:cNvPicPr>
      </xdr:nvPicPr>
      <xdr:blipFill>
        <a:blip r:embed="rId5" r:link="rId2"/>
        <a:srcRect l="14933" t="28834" r="11067" b="10429"/>
        <a:stretch>
          <a:fillRect/>
        </a:stretch>
      </xdr:blipFill>
      <xdr:spPr>
        <a:xfrm>
          <a:off x="6606540" y="8506460"/>
          <a:ext cx="1151255" cy="101346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114300</xdr:colOff>
      <xdr:row>9</xdr:row>
      <xdr:rowOff>102870</xdr:rowOff>
    </xdr:from>
    <xdr:to>
      <xdr:col>7</xdr:col>
      <xdr:colOff>1219200</xdr:colOff>
      <xdr:row>9</xdr:row>
      <xdr:rowOff>909320</xdr:rowOff>
    </xdr:to>
    <xdr:pic>
      <xdr:nvPicPr>
        <xdr:cNvPr id="23" name="图片 22"/>
        <xdr:cNvPicPr>
          <a:picLocks noChangeAspect="1"/>
        </xdr:cNvPicPr>
      </xdr:nvPicPr>
      <xdr:blipFill>
        <a:blip r:embed="rId6" r:link="rId2"/>
        <a:stretch>
          <a:fillRect/>
        </a:stretch>
      </xdr:blipFill>
      <xdr:spPr>
        <a:xfrm>
          <a:off x="6667500" y="7583170"/>
          <a:ext cx="1104900" cy="8064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60960</xdr:colOff>
      <xdr:row>11</xdr:row>
      <xdr:rowOff>68580</xdr:rowOff>
    </xdr:from>
    <xdr:to>
      <xdr:col>7</xdr:col>
      <xdr:colOff>1174115</xdr:colOff>
      <xdr:row>12</xdr:row>
      <xdr:rowOff>0</xdr:rowOff>
    </xdr:to>
    <xdr:pic>
      <xdr:nvPicPr>
        <xdr:cNvPr id="24" name="图片 23"/>
        <xdr:cNvPicPr>
          <a:picLocks noChangeAspect="1"/>
        </xdr:cNvPicPr>
      </xdr:nvPicPr>
      <xdr:blipFill>
        <a:blip r:embed="rId7" r:link="rId2"/>
        <a:srcRect l="31375" t="17844" r="29375"/>
        <a:stretch>
          <a:fillRect/>
        </a:stretch>
      </xdr:blipFill>
      <xdr:spPr>
        <a:xfrm>
          <a:off x="6614160" y="9631680"/>
          <a:ext cx="1113155" cy="125222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68580</xdr:colOff>
      <xdr:row>15</xdr:row>
      <xdr:rowOff>144145</xdr:rowOff>
    </xdr:from>
    <xdr:to>
      <xdr:col>7</xdr:col>
      <xdr:colOff>1242060</xdr:colOff>
      <xdr:row>15</xdr:row>
      <xdr:rowOff>1059180</xdr:rowOff>
    </xdr:to>
    <xdr:pic>
      <xdr:nvPicPr>
        <xdr:cNvPr id="25" name="图片 24"/>
        <xdr:cNvPicPr>
          <a:picLocks noChangeAspect="1"/>
        </xdr:cNvPicPr>
      </xdr:nvPicPr>
      <xdr:blipFill>
        <a:blip r:embed="rId8" r:link="rId2"/>
        <a:stretch>
          <a:fillRect/>
        </a:stretch>
      </xdr:blipFill>
      <xdr:spPr>
        <a:xfrm>
          <a:off x="6621780" y="14076045"/>
          <a:ext cx="1173480" cy="9150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22225</xdr:colOff>
      <xdr:row>14</xdr:row>
      <xdr:rowOff>8890</xdr:rowOff>
    </xdr:from>
    <xdr:to>
      <xdr:col>7</xdr:col>
      <xdr:colOff>1257300</xdr:colOff>
      <xdr:row>14</xdr:row>
      <xdr:rowOff>1018540</xdr:rowOff>
    </xdr:to>
    <xdr:pic>
      <xdr:nvPicPr>
        <xdr:cNvPr id="26" name="图片 25"/>
        <xdr:cNvPicPr>
          <a:picLocks noChangeAspect="1"/>
        </xdr:cNvPicPr>
      </xdr:nvPicPr>
      <xdr:blipFill>
        <a:blip r:embed="rId9" r:link="rId2"/>
        <a:srcRect l="6222" t="16914" r="4222" b="22329"/>
        <a:stretch>
          <a:fillRect/>
        </a:stretch>
      </xdr:blipFill>
      <xdr:spPr>
        <a:xfrm>
          <a:off x="6575425" y="12886690"/>
          <a:ext cx="1235075" cy="10096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12700</xdr:colOff>
      <xdr:row>29</xdr:row>
      <xdr:rowOff>113665</xdr:rowOff>
    </xdr:from>
    <xdr:to>
      <xdr:col>7</xdr:col>
      <xdr:colOff>1343660</xdr:colOff>
      <xdr:row>29</xdr:row>
      <xdr:rowOff>1485265</xdr:rowOff>
    </xdr:to>
    <xdr:pic>
      <xdr:nvPicPr>
        <xdr:cNvPr id="2" name="图片 1"/>
        <xdr:cNvPicPr>
          <a:picLocks noChangeAspect="1"/>
        </xdr:cNvPicPr>
      </xdr:nvPicPr>
      <xdr:blipFill>
        <a:blip r:embed="rId10" r:link="rId2"/>
        <a:srcRect t="42389" b="7911"/>
        <a:stretch>
          <a:fillRect/>
        </a:stretch>
      </xdr:blipFill>
      <xdr:spPr>
        <a:xfrm>
          <a:off x="6565900" y="21094065"/>
          <a:ext cx="1330960" cy="13716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9"/>
  <sheetViews>
    <sheetView tabSelected="1" topLeftCell="A34" workbookViewId="0">
      <selection activeCell="B36" sqref="B36"/>
    </sheetView>
  </sheetViews>
  <sheetFormatPr defaultColWidth="9" defaultRowHeight="14.25"/>
  <cols>
    <col min="1" max="1" width="5" style="1" customWidth="1"/>
    <col min="2" max="2" width="13" style="1" customWidth="1"/>
    <col min="3" max="3" width="31.3333333333333" style="1" customWidth="1"/>
    <col min="4" max="6" width="9" style="1"/>
    <col min="7" max="7" width="9.66666666666667" style="1"/>
    <col min="8" max="8" width="18.6666666666667" style="1" customWidth="1"/>
    <col min="9" max="16384" width="9" style="2"/>
  </cols>
  <sheetData>
    <row r="1" ht="36" customHeight="1" spans="1:9">
      <c r="A1" s="3" t="s">
        <v>0</v>
      </c>
      <c r="B1" s="3"/>
      <c r="C1" s="3"/>
      <c r="D1" s="3"/>
      <c r="E1" s="3"/>
      <c r="F1" s="3"/>
      <c r="G1" s="3"/>
      <c r="H1" s="3"/>
      <c r="I1" s="56"/>
    </row>
    <row r="2" ht="36" customHeight="1" spans="1:9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6" t="s">
        <v>7</v>
      </c>
      <c r="H2" s="7" t="s">
        <v>8</v>
      </c>
      <c r="I2" s="56"/>
    </row>
    <row r="3" ht="77" customHeight="1" spans="1:9">
      <c r="A3" s="8">
        <v>1</v>
      </c>
      <c r="B3" s="9" t="s">
        <v>9</v>
      </c>
      <c r="C3" s="10" t="s">
        <v>10</v>
      </c>
      <c r="D3" s="11" t="s">
        <v>11</v>
      </c>
      <c r="E3" s="12">
        <v>3</v>
      </c>
      <c r="F3" s="13">
        <v>25</v>
      </c>
      <c r="G3" s="13">
        <f t="shared" ref="G3:G8" si="0">F3*E3</f>
        <v>75</v>
      </c>
      <c r="H3" s="14"/>
      <c r="I3" s="56"/>
    </row>
    <row r="4" ht="70" customHeight="1" spans="1:9">
      <c r="A4" s="8">
        <v>2</v>
      </c>
      <c r="B4" s="9" t="s">
        <v>9</v>
      </c>
      <c r="C4" s="10" t="s">
        <v>12</v>
      </c>
      <c r="D4" s="11" t="s">
        <v>11</v>
      </c>
      <c r="E4" s="12">
        <v>6</v>
      </c>
      <c r="F4" s="13">
        <v>27</v>
      </c>
      <c r="G4" s="13">
        <f t="shared" si="0"/>
        <v>162</v>
      </c>
      <c r="H4" s="15" t="s">
        <v>13</v>
      </c>
      <c r="I4" s="56"/>
    </row>
    <row r="5" ht="69" customHeight="1" spans="1:9">
      <c r="A5" s="8">
        <v>3</v>
      </c>
      <c r="B5" s="9" t="s">
        <v>9</v>
      </c>
      <c r="C5" s="10" t="s">
        <v>14</v>
      </c>
      <c r="D5" s="11" t="s">
        <v>11</v>
      </c>
      <c r="E5" s="12">
        <v>6</v>
      </c>
      <c r="F5" s="13">
        <v>27</v>
      </c>
      <c r="G5" s="13">
        <f t="shared" si="0"/>
        <v>162</v>
      </c>
      <c r="H5" s="15"/>
      <c r="I5" s="56"/>
    </row>
    <row r="6" ht="70" customHeight="1" spans="1:9">
      <c r="A6" s="8">
        <v>4</v>
      </c>
      <c r="B6" s="9" t="s">
        <v>9</v>
      </c>
      <c r="C6" s="10" t="s">
        <v>15</v>
      </c>
      <c r="D6" s="11" t="s">
        <v>11</v>
      </c>
      <c r="E6" s="12">
        <v>8</v>
      </c>
      <c r="F6" s="13">
        <v>27</v>
      </c>
      <c r="G6" s="13">
        <f t="shared" si="0"/>
        <v>216</v>
      </c>
      <c r="H6" s="14"/>
      <c r="I6" s="56"/>
    </row>
    <row r="7" ht="70" customHeight="1" spans="1:9">
      <c r="A7" s="8">
        <v>5</v>
      </c>
      <c r="B7" s="9" t="s">
        <v>9</v>
      </c>
      <c r="C7" s="10" t="s">
        <v>16</v>
      </c>
      <c r="D7" s="11" t="s">
        <v>11</v>
      </c>
      <c r="E7" s="12">
        <v>7</v>
      </c>
      <c r="F7" s="13">
        <v>27</v>
      </c>
      <c r="G7" s="13">
        <f t="shared" si="0"/>
        <v>189</v>
      </c>
      <c r="H7" s="14"/>
      <c r="I7" s="56"/>
    </row>
    <row r="8" ht="70" customHeight="1" spans="1:9">
      <c r="A8" s="8">
        <v>6</v>
      </c>
      <c r="B8" s="9" t="s">
        <v>9</v>
      </c>
      <c r="C8" s="10" t="s">
        <v>17</v>
      </c>
      <c r="D8" s="11" t="s">
        <v>11</v>
      </c>
      <c r="E8" s="12">
        <v>5</v>
      </c>
      <c r="F8" s="13">
        <v>27</v>
      </c>
      <c r="G8" s="13">
        <f t="shared" si="0"/>
        <v>135</v>
      </c>
      <c r="H8" s="14"/>
      <c r="I8" s="56"/>
    </row>
    <row r="9" ht="91" customHeight="1" spans="1:9">
      <c r="A9" s="8">
        <v>7</v>
      </c>
      <c r="B9" s="9" t="s">
        <v>18</v>
      </c>
      <c r="C9" s="10" t="s">
        <v>19</v>
      </c>
      <c r="D9" s="11" t="s">
        <v>20</v>
      </c>
      <c r="E9" s="12">
        <v>20</v>
      </c>
      <c r="F9" s="13">
        <v>5</v>
      </c>
      <c r="G9" s="13">
        <f t="shared" ref="G9:G23" si="1">F9*E9</f>
        <v>100</v>
      </c>
      <c r="H9" s="14"/>
      <c r="I9" s="56"/>
    </row>
    <row r="10" ht="79" customHeight="1" spans="1:9">
      <c r="A10" s="8">
        <v>8</v>
      </c>
      <c r="B10" s="9" t="s">
        <v>21</v>
      </c>
      <c r="C10" s="10" t="s">
        <v>22</v>
      </c>
      <c r="D10" s="11" t="s">
        <v>23</v>
      </c>
      <c r="E10" s="12">
        <v>5</v>
      </c>
      <c r="F10" s="13">
        <v>5</v>
      </c>
      <c r="G10" s="13">
        <f t="shared" si="1"/>
        <v>25</v>
      </c>
      <c r="H10" s="14"/>
      <c r="I10" s="56"/>
    </row>
    <row r="11" ht="85" customHeight="1" spans="1:9">
      <c r="A11" s="8">
        <v>9</v>
      </c>
      <c r="B11" s="9" t="s">
        <v>24</v>
      </c>
      <c r="C11" s="10" t="s">
        <v>25</v>
      </c>
      <c r="D11" s="11" t="s">
        <v>23</v>
      </c>
      <c r="E11" s="12">
        <v>50</v>
      </c>
      <c r="F11" s="13">
        <v>7</v>
      </c>
      <c r="G11" s="13">
        <f t="shared" si="1"/>
        <v>350</v>
      </c>
      <c r="H11" s="14"/>
      <c r="I11" s="56"/>
    </row>
    <row r="12" ht="104" customHeight="1" spans="1:9">
      <c r="A12" s="8">
        <v>10</v>
      </c>
      <c r="B12" s="9" t="s">
        <v>26</v>
      </c>
      <c r="C12" s="10" t="s">
        <v>27</v>
      </c>
      <c r="D12" s="11" t="s">
        <v>28</v>
      </c>
      <c r="E12" s="12">
        <v>28</v>
      </c>
      <c r="F12" s="13">
        <v>15</v>
      </c>
      <c r="G12" s="13">
        <f t="shared" si="1"/>
        <v>420</v>
      </c>
      <c r="H12" s="14"/>
      <c r="I12" s="56"/>
    </row>
    <row r="13" ht="82" customHeight="1" spans="1:9">
      <c r="A13" s="8">
        <v>11</v>
      </c>
      <c r="B13" s="9" t="s">
        <v>29</v>
      </c>
      <c r="C13" s="10" t="s">
        <v>30</v>
      </c>
      <c r="D13" s="11" t="s">
        <v>31</v>
      </c>
      <c r="E13" s="12">
        <v>10</v>
      </c>
      <c r="F13" s="13">
        <v>5</v>
      </c>
      <c r="G13" s="13">
        <f t="shared" si="1"/>
        <v>50</v>
      </c>
      <c r="H13" s="14"/>
      <c r="I13" s="56"/>
    </row>
    <row r="14" ht="75" customHeight="1" spans="1:9">
      <c r="A14" s="8">
        <v>12</v>
      </c>
      <c r="B14" s="9" t="s">
        <v>32</v>
      </c>
      <c r="C14" s="10" t="s">
        <v>33</v>
      </c>
      <c r="D14" s="11" t="s">
        <v>34</v>
      </c>
      <c r="E14" s="12">
        <v>2</v>
      </c>
      <c r="F14" s="13">
        <v>15</v>
      </c>
      <c r="G14" s="13">
        <f t="shared" si="1"/>
        <v>30</v>
      </c>
      <c r="H14" s="14"/>
      <c r="I14" s="56"/>
    </row>
    <row r="15" ht="83" customHeight="1" spans="1:9">
      <c r="A15" s="8">
        <v>13</v>
      </c>
      <c r="B15" s="9" t="s">
        <v>35</v>
      </c>
      <c r="C15" s="10" t="s">
        <v>36</v>
      </c>
      <c r="D15" s="11" t="s">
        <v>34</v>
      </c>
      <c r="E15" s="12">
        <v>2</v>
      </c>
      <c r="F15" s="13">
        <v>15</v>
      </c>
      <c r="G15" s="13">
        <f t="shared" si="1"/>
        <v>30</v>
      </c>
      <c r="H15" s="14"/>
      <c r="I15" s="56"/>
    </row>
    <row r="16" ht="87" customHeight="1" spans="1:9">
      <c r="A16" s="8">
        <v>14</v>
      </c>
      <c r="B16" s="16" t="s">
        <v>37</v>
      </c>
      <c r="C16" s="16" t="s">
        <v>38</v>
      </c>
      <c r="D16" s="11" t="s">
        <v>39</v>
      </c>
      <c r="E16" s="12">
        <v>2</v>
      </c>
      <c r="F16" s="13">
        <v>40</v>
      </c>
      <c r="G16" s="13">
        <f t="shared" si="1"/>
        <v>80</v>
      </c>
      <c r="H16" s="14"/>
      <c r="I16" s="56"/>
    </row>
    <row r="17" ht="36" customHeight="1" spans="1:9">
      <c r="A17" s="8">
        <v>15</v>
      </c>
      <c r="B17" s="16" t="s">
        <v>37</v>
      </c>
      <c r="C17" s="10" t="s">
        <v>40</v>
      </c>
      <c r="D17" s="11" t="s">
        <v>39</v>
      </c>
      <c r="E17" s="12">
        <v>2</v>
      </c>
      <c r="F17" s="13">
        <v>40</v>
      </c>
      <c r="G17" s="13">
        <f t="shared" si="1"/>
        <v>80</v>
      </c>
      <c r="H17" s="15"/>
      <c r="I17" s="56"/>
    </row>
    <row r="18" ht="36" customHeight="1" spans="1:9">
      <c r="A18" s="8">
        <v>16</v>
      </c>
      <c r="B18" s="16" t="s">
        <v>37</v>
      </c>
      <c r="C18" s="10" t="s">
        <v>41</v>
      </c>
      <c r="D18" s="11" t="s">
        <v>39</v>
      </c>
      <c r="E18" s="12">
        <v>2</v>
      </c>
      <c r="F18" s="13">
        <v>40</v>
      </c>
      <c r="G18" s="13">
        <f t="shared" si="1"/>
        <v>80</v>
      </c>
      <c r="H18" s="15"/>
      <c r="I18" s="56"/>
    </row>
    <row r="19" ht="36" customHeight="1" spans="1:13">
      <c r="A19" s="8">
        <v>17</v>
      </c>
      <c r="B19" s="9" t="s">
        <v>42</v>
      </c>
      <c r="C19" s="10" t="s">
        <v>43</v>
      </c>
      <c r="D19" s="11" t="s">
        <v>39</v>
      </c>
      <c r="E19" s="12">
        <v>2</v>
      </c>
      <c r="F19" s="13">
        <v>80</v>
      </c>
      <c r="G19" s="13">
        <f t="shared" si="1"/>
        <v>160</v>
      </c>
      <c r="H19" s="17"/>
      <c r="I19" s="56"/>
      <c r="M19" s="57"/>
    </row>
    <row r="20" ht="36" customHeight="1" spans="1:9">
      <c r="A20" s="8">
        <v>18</v>
      </c>
      <c r="B20" s="9" t="s">
        <v>44</v>
      </c>
      <c r="C20" s="10" t="s">
        <v>45</v>
      </c>
      <c r="D20" s="11" t="s">
        <v>11</v>
      </c>
      <c r="E20" s="12">
        <v>4</v>
      </c>
      <c r="F20" s="13">
        <v>60</v>
      </c>
      <c r="G20" s="13">
        <f>F20*E20</f>
        <v>240</v>
      </c>
      <c r="H20" s="15"/>
      <c r="I20" s="56"/>
    </row>
    <row r="21" ht="36" customHeight="1" spans="1:9">
      <c r="A21" s="8">
        <v>19</v>
      </c>
      <c r="B21" s="16" t="s">
        <v>46</v>
      </c>
      <c r="C21" s="10" t="s">
        <v>47</v>
      </c>
      <c r="D21" s="11" t="s">
        <v>31</v>
      </c>
      <c r="E21" s="18">
        <v>10</v>
      </c>
      <c r="F21" s="19">
        <v>30</v>
      </c>
      <c r="G21" s="13">
        <f>F21*E21</f>
        <v>300</v>
      </c>
      <c r="H21" s="17"/>
      <c r="I21" s="58"/>
    </row>
    <row r="22" ht="36" customHeight="1" spans="1:8">
      <c r="A22" s="8">
        <v>20</v>
      </c>
      <c r="B22" s="9" t="s">
        <v>48</v>
      </c>
      <c r="C22" s="10" t="s">
        <v>49</v>
      </c>
      <c r="D22" s="11" t="s">
        <v>23</v>
      </c>
      <c r="E22" s="20">
        <v>20</v>
      </c>
      <c r="F22" s="21">
        <v>2.5</v>
      </c>
      <c r="G22" s="13">
        <f>F22*E22</f>
        <v>50</v>
      </c>
      <c r="H22" s="14"/>
    </row>
    <row r="23" ht="36" customHeight="1" spans="1:8">
      <c r="A23" s="8">
        <v>21</v>
      </c>
      <c r="B23" s="9" t="s">
        <v>50</v>
      </c>
      <c r="C23" s="10" t="s">
        <v>51</v>
      </c>
      <c r="D23" s="11" t="s">
        <v>52</v>
      </c>
      <c r="E23" s="22">
        <v>21</v>
      </c>
      <c r="F23" s="23">
        <v>3</v>
      </c>
      <c r="G23" s="13">
        <f>F23*E23</f>
        <v>63</v>
      </c>
      <c r="H23" s="15"/>
    </row>
    <row r="24" ht="36" customHeight="1" spans="1:8">
      <c r="A24" s="8">
        <v>23</v>
      </c>
      <c r="B24" s="9" t="s">
        <v>53</v>
      </c>
      <c r="C24" s="10" t="s">
        <v>54</v>
      </c>
      <c r="D24" s="24"/>
      <c r="E24" s="17">
        <v>350</v>
      </c>
      <c r="F24" s="25">
        <v>6</v>
      </c>
      <c r="G24" s="13">
        <f>F24*E24</f>
        <v>2100</v>
      </c>
      <c r="H24" s="15"/>
    </row>
    <row r="25" ht="36" customHeight="1" spans="1:8">
      <c r="A25" s="8">
        <v>24</v>
      </c>
      <c r="B25" s="9" t="s">
        <v>55</v>
      </c>
      <c r="C25" s="10" t="s">
        <v>56</v>
      </c>
      <c r="D25" s="24" t="s">
        <v>31</v>
      </c>
      <c r="E25" s="17">
        <v>5</v>
      </c>
      <c r="F25" s="25">
        <v>40</v>
      </c>
      <c r="G25" s="13">
        <f>F25*E25</f>
        <v>200</v>
      </c>
      <c r="H25" s="15"/>
    </row>
    <row r="26" ht="36" customHeight="1" spans="1:8">
      <c r="A26" s="8"/>
      <c r="B26" s="26" t="s">
        <v>57</v>
      </c>
      <c r="C26" s="27" t="s">
        <v>58</v>
      </c>
      <c r="D26" s="28" t="s">
        <v>23</v>
      </c>
      <c r="E26" s="17">
        <v>20</v>
      </c>
      <c r="F26" s="29">
        <v>3</v>
      </c>
      <c r="G26" s="13">
        <f>F26*E26</f>
        <v>60</v>
      </c>
      <c r="H26" s="15"/>
    </row>
    <row r="27" ht="36" customHeight="1" spans="1:8">
      <c r="A27" s="8">
        <v>25</v>
      </c>
      <c r="B27" s="30" t="s">
        <v>59</v>
      </c>
      <c r="C27" s="30" t="s">
        <v>60</v>
      </c>
      <c r="D27" s="31" t="s">
        <v>23</v>
      </c>
      <c r="E27" s="31">
        <v>20</v>
      </c>
      <c r="F27" s="31">
        <v>1.5</v>
      </c>
      <c r="G27" s="13">
        <f>F27*E27</f>
        <v>30</v>
      </c>
      <c r="H27" s="15"/>
    </row>
    <row r="28" ht="36" customHeight="1" spans="1:8">
      <c r="A28" s="8">
        <v>26</v>
      </c>
      <c r="B28" s="9" t="s">
        <v>61</v>
      </c>
      <c r="C28" s="32" t="s">
        <v>62</v>
      </c>
      <c r="D28" s="11" t="s">
        <v>31</v>
      </c>
      <c r="E28" s="20">
        <v>20</v>
      </c>
      <c r="F28" s="21">
        <v>12</v>
      </c>
      <c r="G28" s="13">
        <f>F28*E28</f>
        <v>240</v>
      </c>
      <c r="H28" s="15"/>
    </row>
    <row r="29" ht="36" customHeight="1" spans="1:8">
      <c r="A29" s="8">
        <v>27</v>
      </c>
      <c r="B29" s="33" t="s">
        <v>63</v>
      </c>
      <c r="C29" s="34" t="s">
        <v>64</v>
      </c>
      <c r="D29" s="35" t="s">
        <v>65</v>
      </c>
      <c r="E29" s="1">
        <v>80</v>
      </c>
      <c r="F29" s="36">
        <v>10</v>
      </c>
      <c r="G29" s="19">
        <f>F29*E29</f>
        <v>800</v>
      </c>
      <c r="H29" s="37"/>
    </row>
    <row r="30" ht="123" customHeight="1" spans="1:8">
      <c r="A30" s="8">
        <v>28</v>
      </c>
      <c r="B30" s="38" t="s">
        <v>66</v>
      </c>
      <c r="C30" s="39" t="s">
        <v>67</v>
      </c>
      <c r="D30" s="15" t="s">
        <v>23</v>
      </c>
      <c r="E30" s="17">
        <v>100</v>
      </c>
      <c r="F30" s="21">
        <v>2</v>
      </c>
      <c r="G30" s="13">
        <f>F30*E30</f>
        <v>200</v>
      </c>
      <c r="H30" s="14"/>
    </row>
    <row r="31" ht="39" customHeight="1" spans="1:8">
      <c r="A31" s="8">
        <v>29</v>
      </c>
      <c r="B31" s="38" t="s">
        <v>68</v>
      </c>
      <c r="C31" s="39" t="s">
        <v>69</v>
      </c>
      <c r="D31" s="15" t="s">
        <v>70</v>
      </c>
      <c r="E31" s="17">
        <v>10</v>
      </c>
      <c r="F31" s="21">
        <v>30</v>
      </c>
      <c r="G31" s="13">
        <f>F31*E31</f>
        <v>300</v>
      </c>
      <c r="H31" s="14"/>
    </row>
    <row r="32" ht="39" customHeight="1" spans="1:8">
      <c r="A32" s="8">
        <v>30</v>
      </c>
      <c r="B32" s="38" t="s">
        <v>71</v>
      </c>
      <c r="C32" s="39" t="s">
        <v>72</v>
      </c>
      <c r="D32" s="15" t="s">
        <v>70</v>
      </c>
      <c r="E32" s="17">
        <v>10</v>
      </c>
      <c r="F32" s="21">
        <v>10</v>
      </c>
      <c r="G32" s="13">
        <f>F32*E32</f>
        <v>100</v>
      </c>
      <c r="H32" s="14"/>
    </row>
    <row r="33" ht="39" customHeight="1" spans="1:8">
      <c r="A33" s="40">
        <v>31</v>
      </c>
      <c r="B33" s="41" t="s">
        <v>71</v>
      </c>
      <c r="C33" s="42" t="s">
        <v>73</v>
      </c>
      <c r="D33" s="15" t="s">
        <v>70</v>
      </c>
      <c r="E33" s="17">
        <v>6</v>
      </c>
      <c r="F33" s="21">
        <v>8</v>
      </c>
      <c r="G33" s="13">
        <f>F33*E33</f>
        <v>48</v>
      </c>
      <c r="H33" s="14"/>
    </row>
    <row r="34" ht="39" customHeight="1" spans="1:8">
      <c r="A34" s="43">
        <v>32</v>
      </c>
      <c r="B34" s="44" t="s">
        <v>71</v>
      </c>
      <c r="C34" s="39" t="s">
        <v>74</v>
      </c>
      <c r="D34" s="15" t="s">
        <v>70</v>
      </c>
      <c r="E34" s="17">
        <v>10</v>
      </c>
      <c r="F34" s="21">
        <v>8</v>
      </c>
      <c r="G34" s="13">
        <f>F34*E34</f>
        <v>80</v>
      </c>
      <c r="H34" s="14"/>
    </row>
    <row r="35" ht="39" customHeight="1" spans="1:8">
      <c r="A35" s="43">
        <v>33</v>
      </c>
      <c r="B35" s="44" t="s">
        <v>75</v>
      </c>
      <c r="C35" s="39" t="s">
        <v>76</v>
      </c>
      <c r="D35" s="45" t="s">
        <v>39</v>
      </c>
      <c r="E35" s="46">
        <v>15</v>
      </c>
      <c r="F35" s="47">
        <v>2</v>
      </c>
      <c r="G35" s="13">
        <f>F35*E35</f>
        <v>30</v>
      </c>
      <c r="H35" s="48"/>
    </row>
    <row r="36" ht="39" customHeight="1" spans="1:8">
      <c r="A36" s="43">
        <v>34</v>
      </c>
      <c r="B36" s="44" t="s">
        <v>77</v>
      </c>
      <c r="C36" s="39" t="s">
        <v>78</v>
      </c>
      <c r="D36" s="45" t="s">
        <v>31</v>
      </c>
      <c r="E36" s="46">
        <v>1</v>
      </c>
      <c r="F36" s="47">
        <v>45</v>
      </c>
      <c r="G36" s="13">
        <f>F36*E36</f>
        <v>45</v>
      </c>
      <c r="H36" s="48"/>
    </row>
    <row r="37" ht="39" customHeight="1" spans="1:8">
      <c r="A37" s="43">
        <v>35</v>
      </c>
      <c r="B37" s="44" t="s">
        <v>79</v>
      </c>
      <c r="C37" s="39" t="s">
        <v>80</v>
      </c>
      <c r="D37" s="45" t="s">
        <v>31</v>
      </c>
      <c r="E37" s="46">
        <v>1</v>
      </c>
      <c r="F37" s="47">
        <v>20</v>
      </c>
      <c r="G37" s="13">
        <f>F37*E37</f>
        <v>20</v>
      </c>
      <c r="H37" s="48"/>
    </row>
    <row r="38" ht="39" customHeight="1" spans="1:8">
      <c r="A38" s="43">
        <v>36</v>
      </c>
      <c r="B38" s="44" t="s">
        <v>81</v>
      </c>
      <c r="C38" s="39" t="s">
        <v>82</v>
      </c>
      <c r="D38" s="45" t="s">
        <v>83</v>
      </c>
      <c r="E38" s="46">
        <v>6</v>
      </c>
      <c r="F38" s="47">
        <v>125</v>
      </c>
      <c r="G38" s="13">
        <f>F38*E38</f>
        <v>750</v>
      </c>
      <c r="H38" s="48"/>
    </row>
    <row r="39" ht="26" customHeight="1" spans="1:8">
      <c r="A39" s="49" t="s">
        <v>84</v>
      </c>
      <c r="B39" s="50"/>
      <c r="C39" s="51"/>
      <c r="D39" s="52"/>
      <c r="E39" s="52"/>
      <c r="F39" s="53"/>
      <c r="G39" s="54">
        <f>SUM(G3:G38)</f>
        <v>8000</v>
      </c>
      <c r="H39" s="55"/>
    </row>
  </sheetData>
  <mergeCells count="2">
    <mergeCell ref="A1:H1"/>
    <mergeCell ref="A39:C39"/>
  </mergeCells>
  <pageMargins left="0.7" right="0.7" top="0.75" bottom="0.75" header="0.3" footer="0.3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DoubleOX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勇敢的心</cp:lastModifiedBy>
  <dcterms:created xsi:type="dcterms:W3CDTF">2024-03-20T03:57:00Z</dcterms:created>
  <dcterms:modified xsi:type="dcterms:W3CDTF">2024-07-03T10:26:17Z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E51C98F0067F454AB7C61AE7327EE93E_13</vt:lpwstr>
  </property>
  <property fmtid="{D5CDD505-2E9C-101B-9397-08002B2CF9AE}" pid="3" name="KSOProductBuildVer">
    <vt:lpwstr>2052-12.1.0.16929</vt:lpwstr>
  </property>
</Properties>
</file>