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JPG" ContentType="image/.jp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  <sheet name="Sheet3" sheetId="3" r:id="rId2"/>
  </sheets>
  <definedNames>
    <definedName name="_xlnm._FilterDatabase" localSheetId="0" hidden="1">Sheet1!$A$2:$AL$2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<sst xmlns="http://schemas.openxmlformats.org/spreadsheetml/2006/main" count="1218" uniqueCount="321">
  <si>
    <t>附件：试剂耗材</t>
  </si>
  <si>
    <t>序号</t>
  </si>
  <si>
    <t>品名</t>
  </si>
  <si>
    <t>规格型号</t>
  </si>
  <si>
    <t>货号</t>
  </si>
  <si>
    <t>品牌</t>
  </si>
  <si>
    <t>规格浓度</t>
  </si>
  <si>
    <t>数量</t>
  </si>
  <si>
    <t>单位</t>
  </si>
  <si>
    <t>预算单价（元）</t>
  </si>
  <si>
    <t>总价（元）</t>
  </si>
  <si>
    <t>备注</t>
  </si>
  <si>
    <t>水质TDS检测笔</t>
  </si>
  <si>
    <t>不限</t>
  </si>
  <si>
    <t>支</t>
  </si>
  <si>
    <t>碘滴定溶液</t>
  </si>
  <si>
    <t>500mL/瓶</t>
  </si>
  <si>
    <t>0.1mol/L</t>
  </si>
  <si>
    <t>瓶</t>
  </si>
  <si>
    <t>防渗漏架</t>
  </si>
  <si>
    <t>33*33*5.8cm'</t>
  </si>
  <si>
    <t>个</t>
  </si>
  <si>
    <t>浙江省工业危险废物管理台账</t>
  </si>
  <si>
    <t>本</t>
  </si>
  <si>
    <t>封口膜</t>
  </si>
  <si>
    <t>10cm*38m</t>
  </si>
  <si>
    <t>卷</t>
  </si>
  <si>
    <t>慢速定量滤纸（15cm）</t>
  </si>
  <si>
    <t>100张/盒</t>
  </si>
  <si>
    <t>15cm</t>
  </si>
  <si>
    <t>盒</t>
  </si>
  <si>
    <t>食用合成色素柠檬黄溶液标准物质</t>
  </si>
  <si>
    <t xml:space="preserve">GBW(E)100001 </t>
  </si>
  <si>
    <t>加急</t>
  </si>
  <si>
    <t>食用合成色素胭脂红溶液标准物质</t>
  </si>
  <si>
    <t xml:space="preserve">GBW(E)100004 </t>
  </si>
  <si>
    <t>食用合成色素苋菜红溶液标准物质</t>
  </si>
  <si>
    <t>GBW(E)100002</t>
  </si>
  <si>
    <t>食用合成色素日落黄溶液标准物质</t>
  </si>
  <si>
    <t>GBW(E)100003</t>
  </si>
  <si>
    <t>食用合成色素亮蓝溶液标准物质</t>
  </si>
  <si>
    <t>GBW(E)100005</t>
  </si>
  <si>
    <t>水中5种色素混标（柠檬黄、苋菜红、胭脂红、日落黄、亮蓝）</t>
  </si>
  <si>
    <t>各1000μg/mL,1mL/瓶</t>
  </si>
  <si>
    <t>乙酰磺胺酸钾溶液标准物质</t>
  </si>
  <si>
    <t>GBW(E)100171</t>
  </si>
  <si>
    <r>
      <rPr>
        <sz val="11"/>
        <color theme="1"/>
        <rFont val="宋体"/>
        <charset val="134"/>
      </rPr>
      <t>花生制品中黄曲霉毒素</t>
    </r>
    <r>
      <rPr>
        <sz val="11"/>
        <color theme="1"/>
        <rFont val="Times New Roman"/>
        <charset val="134"/>
      </rPr>
      <t>B1</t>
    </r>
    <r>
      <rPr>
        <sz val="11"/>
        <color theme="1"/>
        <rFont val="宋体"/>
        <charset val="134"/>
      </rPr>
      <t>、</t>
    </r>
    <r>
      <rPr>
        <sz val="11"/>
        <color theme="1"/>
        <rFont val="Times New Roman"/>
        <charset val="134"/>
      </rPr>
      <t>B2</t>
    </r>
    <r>
      <rPr>
        <sz val="11"/>
        <color theme="1"/>
        <rFont val="宋体"/>
        <charset val="134"/>
      </rPr>
      <t>、</t>
    </r>
    <r>
      <rPr>
        <sz val="11"/>
        <color theme="1"/>
        <rFont val="Times New Roman"/>
        <charset val="134"/>
      </rPr>
      <t>G1</t>
    </r>
    <r>
      <rPr>
        <sz val="11"/>
        <color theme="1"/>
        <rFont val="宋体"/>
        <charset val="134"/>
      </rPr>
      <t>、</t>
    </r>
    <r>
      <rPr>
        <sz val="11"/>
        <color theme="1"/>
        <rFont val="Times New Roman"/>
        <charset val="134"/>
      </rPr>
      <t>G2</t>
    </r>
    <r>
      <rPr>
        <sz val="11"/>
        <color theme="1"/>
        <rFont val="宋体"/>
        <charset val="134"/>
      </rPr>
      <t>质控样品</t>
    </r>
  </si>
  <si>
    <t>50g/包</t>
  </si>
  <si>
    <t>黄曲霉毒素B1、B2、G1、G2混标</t>
  </si>
  <si>
    <t>1mL/支</t>
  </si>
  <si>
    <t>CDAA-M-290019-JZ-1ml</t>
  </si>
  <si>
    <t>饮料中安赛蜜质控样品</t>
  </si>
  <si>
    <t>30mL/瓶</t>
  </si>
  <si>
    <t>P55567</t>
  </si>
  <si>
    <t>饮料中柠檬黄、日落黄、胭脂红、苋菜红、亮蓝分析质控样品</t>
  </si>
  <si>
    <t xml:space="preserve"> 50g/瓶</t>
  </si>
  <si>
    <t>MRM0580</t>
  </si>
  <si>
    <t>15ml离心管</t>
  </si>
  <si>
    <t>25支/包，20包/箱</t>
  </si>
  <si>
    <t>箱</t>
  </si>
  <si>
    <t>金属空白值底</t>
  </si>
  <si>
    <r>
      <rPr>
        <sz val="11"/>
        <color theme="1"/>
        <rFont val="Times New Roman"/>
        <charset val="134"/>
      </rPr>
      <t>1ml</t>
    </r>
    <r>
      <rPr>
        <sz val="11"/>
        <color theme="1"/>
        <rFont val="宋体"/>
        <charset val="134"/>
      </rPr>
      <t>带滤芯吸嘴</t>
    </r>
  </si>
  <si>
    <t>96支/盒，50盒/箱</t>
  </si>
  <si>
    <r>
      <rPr>
        <sz val="11"/>
        <color theme="1"/>
        <rFont val="宋体"/>
        <charset val="134"/>
      </rPr>
      <t>一次性使用医用橡胶小号（</t>
    </r>
    <r>
      <rPr>
        <sz val="11"/>
        <color theme="1"/>
        <rFont val="Times New Roman"/>
        <charset val="134"/>
      </rPr>
      <t>6.5</t>
    </r>
    <r>
      <rPr>
        <sz val="11"/>
        <color theme="1"/>
        <rFont val="宋体"/>
        <charset val="134"/>
      </rPr>
      <t>）检查手套（乳胶，无粉，麻面）</t>
    </r>
  </si>
  <si>
    <t>50副/盒</t>
  </si>
  <si>
    <t>一次性使用医用橡胶大号（8.5）检查手套（乳胶，无粉，麻面）</t>
  </si>
  <si>
    <t>方形5L（50×40×54.5CM）推盖利器盒</t>
  </si>
  <si>
    <t>80只/箱</t>
  </si>
  <si>
    <t>砷单元素溶液标准物质</t>
  </si>
  <si>
    <t>20mL/支</t>
  </si>
  <si>
    <t>1000mg/L</t>
  </si>
  <si>
    <t>铅单元素溶液标准物质</t>
  </si>
  <si>
    <t>镉单元素溶液标准物质</t>
  </si>
  <si>
    <t>食品中亚硝酸盐质控样品</t>
  </si>
  <si>
    <t>乙酸锌（GR）</t>
  </si>
  <si>
    <t>500g/瓶</t>
  </si>
  <si>
    <t>滤膜中铜质控样品</t>
  </si>
  <si>
    <t>2片/套</t>
  </si>
  <si>
    <t>套</t>
  </si>
  <si>
    <t>滤膜中铅质控样品</t>
  </si>
  <si>
    <t>滤膜中锰质控样品</t>
  </si>
  <si>
    <t>草酸钠滴定溶液</t>
  </si>
  <si>
    <t>七水合硫酸镁（GR）</t>
  </si>
  <si>
    <r>
      <rPr>
        <sz val="11"/>
        <color theme="1"/>
        <rFont val="宋体"/>
        <charset val="134"/>
      </rPr>
      <t>无水磷酸二氢钾（</t>
    </r>
    <r>
      <rPr>
        <sz val="11"/>
        <color theme="1"/>
        <rFont val="Times New Roman"/>
        <charset val="134"/>
      </rPr>
      <t>GR</t>
    </r>
    <r>
      <rPr>
        <sz val="11"/>
        <color theme="1"/>
        <rFont val="宋体"/>
        <charset val="134"/>
      </rPr>
      <t>）</t>
    </r>
  </si>
  <si>
    <t>氯胺T</t>
  </si>
  <si>
    <t>100g/瓶</t>
  </si>
  <si>
    <t>婴幼儿食品/乳品中蔗糖质控品</t>
  </si>
  <si>
    <t>婴幼儿食品/乳品中乳糖质控品</t>
  </si>
  <si>
    <t>评定沾色用灰色样卡</t>
  </si>
  <si>
    <t>符合GB31604.7-2023要求</t>
  </si>
  <si>
    <t>六色九级卡</t>
  </si>
  <si>
    <t>荧光增白剂220标准品</t>
  </si>
  <si>
    <t>100mg/瓶</t>
  </si>
  <si>
    <t>95%乙醇（AR）</t>
  </si>
  <si>
    <t>危化品？</t>
  </si>
  <si>
    <t>食品中氰化物质控品</t>
  </si>
  <si>
    <t>20mL/瓶</t>
  </si>
  <si>
    <t>低浓度尿碘试剂盒</t>
  </si>
  <si>
    <t>300T/盒</t>
  </si>
  <si>
    <t>星锐</t>
  </si>
  <si>
    <t>加急！！！仪器适配</t>
  </si>
  <si>
    <t>高浓度尿碘试剂盒</t>
  </si>
  <si>
    <r>
      <rPr>
        <sz val="11"/>
        <color rgb="FFFF0000"/>
        <rFont val="宋体"/>
        <charset val="134"/>
      </rPr>
      <t>压敏胶带（白色棉布型，</t>
    </r>
    <r>
      <rPr>
        <sz val="11"/>
        <color rgb="FFFF0000"/>
        <rFont val="Times New Roman"/>
        <charset val="134"/>
      </rPr>
      <t>1cm*5m</t>
    </r>
    <r>
      <rPr>
        <sz val="11"/>
        <color rgb="FFFF0000"/>
        <rFont val="宋体"/>
        <charset val="134"/>
      </rPr>
      <t>）</t>
    </r>
  </si>
  <si>
    <r>
      <rPr>
        <sz val="11"/>
        <color rgb="FFFF0000"/>
        <rFont val="Times New Roman"/>
        <charset val="134"/>
      </rPr>
      <t>10</t>
    </r>
    <r>
      <rPr>
        <sz val="11"/>
        <color rgb="FFFF0000"/>
        <rFont val="汉仪书宋二KW"/>
        <charset val="134"/>
      </rPr>
      <t>个</t>
    </r>
    <r>
      <rPr>
        <sz val="11"/>
        <color rgb="FFFF0000"/>
        <rFont val="Times New Roman"/>
        <charset val="134"/>
      </rPr>
      <t>/</t>
    </r>
    <r>
      <rPr>
        <sz val="11"/>
        <color rgb="FFFF0000"/>
        <rFont val="汉仪书宋二KW"/>
        <charset val="134"/>
      </rPr>
      <t>盒</t>
    </r>
  </si>
  <si>
    <t>加急！！！</t>
  </si>
  <si>
    <t>氢氧化钠滴定溶液标准物质</t>
  </si>
  <si>
    <t>1mol/L</t>
  </si>
  <si>
    <t>30%过氧化氢（优级纯）</t>
  </si>
  <si>
    <t>硫酸纸袋</t>
  </si>
  <si>
    <t>5cm*5cm</t>
  </si>
  <si>
    <t>/</t>
  </si>
  <si>
    <t>碘化钾</t>
  </si>
  <si>
    <t>山楂干中二氧化硫标准样品</t>
  </si>
  <si>
    <t>25g/瓶</t>
  </si>
  <si>
    <t>乙二胺四乙酸二钠滴定溶液标准物质</t>
  </si>
  <si>
    <t>自紧式色谱柱螺母（质谱接口）</t>
  </si>
  <si>
    <t>部件号：5190-5233</t>
  </si>
  <si>
    <t>安捷伦</t>
  </si>
  <si>
    <t>仪器适配</t>
  </si>
  <si>
    <t>自紧式色谱柱螺母（气相接口）</t>
  </si>
  <si>
    <t>部件号：5190-6194</t>
  </si>
  <si>
    <t>异丙醇</t>
  </si>
  <si>
    <t>AR,≥99.5%  500ml</t>
  </si>
  <si>
    <t>I811925-500ml</t>
  </si>
  <si>
    <t>麦克林</t>
  </si>
  <si>
    <t>指示型水氧烃捕集阱</t>
  </si>
  <si>
    <t>160psi,适配1/8英寸管路</t>
  </si>
  <si>
    <t>甜蜜素</t>
  </si>
  <si>
    <t>[139-05-9
]</t>
  </si>
  <si>
    <t>10000mg/L于
水，5ml</t>
  </si>
  <si>
    <t>得力自封袋</t>
  </si>
  <si>
    <t>120mm*80mm</t>
  </si>
  <si>
    <t>4号(100个/袋)</t>
  </si>
  <si>
    <t>袋</t>
  </si>
  <si>
    <t>17*12cm</t>
  </si>
  <si>
    <t>6号(100个/袋)</t>
  </si>
  <si>
    <t>17*23cm</t>
  </si>
  <si>
    <t>8号(100个/袋)</t>
  </si>
  <si>
    <t>33*24cm</t>
  </si>
  <si>
    <t>10号(100个/袋)</t>
  </si>
  <si>
    <t>10*7cm</t>
  </si>
  <si>
    <t>3号(100个/袋)</t>
  </si>
  <si>
    <t>甲醇中7种苯系物混标（苯、甲苯、乙苯、二甲苯、苯乙烯）</t>
  </si>
  <si>
    <t>2mL</t>
  </si>
  <si>
    <t>GBW(E)084873</t>
  </si>
  <si>
    <t>1000ug/mL</t>
  </si>
  <si>
    <t>CNW dSPE 定制提取包（疾控系统 食品安全风险监控项目，蔬菜中吡虫啉、啶虫脒和氯虫苯甲酰胺检测）</t>
  </si>
  <si>
    <t>N/A</t>
  </si>
  <si>
    <t>SBEQ-CA8796-B</t>
  </si>
  <si>
    <t>安谱</t>
  </si>
  <si>
    <t>5g MgSO4，1g NaCl，铝箔袋/50 pcs</t>
  </si>
  <si>
    <t>疾控系统定制推荐</t>
  </si>
  <si>
    <t>外环氧七氯B</t>
  </si>
  <si>
    <t>[1024-57-
3]</t>
  </si>
  <si>
    <t>1000mg/L于
异辛烷，1ml</t>
  </si>
  <si>
    <t>活性炭管中正己烷标准物质</t>
  </si>
  <si>
    <t>2 支/套</t>
  </si>
  <si>
    <t>GBW(E)083646/GBW(E)083647</t>
  </si>
  <si>
    <t>142/7；288/11</t>
  </si>
  <si>
    <t>活性炭管中正己烷质量控制样品</t>
  </si>
  <si>
    <t>2支/套</t>
  </si>
  <si>
    <t>ZW123/ZW124</t>
  </si>
  <si>
    <t>149.9/9.6；296.8/18.0</t>
  </si>
  <si>
    <t>活性炭管中苯、甲苯、邻二甲苯标准物质</t>
  </si>
  <si>
    <t>GBW(E)080237/GBW(E)080238</t>
  </si>
  <si>
    <t>42.2土4.1
106士11
107士14 
83.0+75
205土13
202士16</t>
  </si>
  <si>
    <t>活性炭管中苯、甲苯、邻二甲苯质控样品</t>
  </si>
  <si>
    <t>ZW109/ZW110</t>
  </si>
  <si>
    <t>24.8士1.2 
76.7土3. 0
75.9士4.2
49.9士2.0
154.1土4.5
151.3土6.6</t>
  </si>
  <si>
    <t>甲醇中三卤甲烷混合溶液标准物质</t>
  </si>
  <si>
    <t xml:space="preserve">2mL/瓶 </t>
  </si>
  <si>
    <t xml:space="preserve">GBW(E)082208 </t>
  </si>
  <si>
    <t>三氯甲烷：108ug/mL; 一溴二氯甲烷：111ug/mL; 二溴一氯甲烷；109ug/mL; 三溴甲烷：103ug/mL ；U=3%(k=2) 
有效期 2028-08-02</t>
  </si>
  <si>
    <t>吹扫捕集进样瓶盖</t>
  </si>
  <si>
    <t>ON:VEAP-5351-24-100</t>
  </si>
  <si>
    <t>7000D质谱灯丝</t>
  </si>
  <si>
    <t>G7005-60061</t>
  </si>
  <si>
    <t>吹扫捕集捕集阱</t>
  </si>
  <si>
    <t>5188-8816</t>
  </si>
  <si>
    <t>无水硫酸镁</t>
  </si>
  <si>
    <t>优级纯</t>
  </si>
  <si>
    <t>硫酸锌</t>
  </si>
  <si>
    <t>（鱼肉泥）水产品中甲醛质控样品</t>
  </si>
  <si>
    <t xml:space="preserve"> 30g /份</t>
  </si>
  <si>
    <t>无水乙醇</t>
  </si>
  <si>
    <t>4L/瓶</t>
  </si>
  <si>
    <t>进口</t>
  </si>
  <si>
    <t>色谱纯</t>
  </si>
  <si>
    <t>危化品</t>
  </si>
  <si>
    <t>中性氧化铝萃取柱</t>
  </si>
  <si>
    <r>
      <rPr>
        <sz val="11"/>
        <color theme="1"/>
        <rFont val="Times New Roman"/>
        <charset val="134"/>
      </rPr>
      <t>6ml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500mg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</si>
  <si>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t>婴幼儿辅食米粉中元素及无机砷成分分析标准物质</t>
  </si>
  <si>
    <t>10g/袋</t>
  </si>
  <si>
    <t>GBW10279、GBW10280</t>
  </si>
  <si>
    <t>139、268mg/kg</t>
  </si>
  <si>
    <r>
      <rPr>
        <sz val="11"/>
        <color theme="1"/>
        <rFont val="宋体"/>
        <charset val="134"/>
      </rPr>
      <t>淀粉酶（酶活性）≧</t>
    </r>
    <r>
      <rPr>
        <sz val="11"/>
        <color theme="1"/>
        <rFont val="Times New Roman"/>
        <charset val="134"/>
      </rPr>
      <t>1500U/g</t>
    </r>
  </si>
  <si>
    <t>糕点食品中甜蜜素标准样品</t>
  </si>
  <si>
    <t>30g/包</t>
  </si>
  <si>
    <t>甲醇中三氯甲烷溶液标准物质</t>
  </si>
  <si>
    <t>GBW(E)080239</t>
  </si>
  <si>
    <t>3.0/6.0/10.0mg/L</t>
  </si>
  <si>
    <t>甲醇中四氯化碳溶液标准物质</t>
  </si>
  <si>
    <t>GBW(E)080240</t>
  </si>
  <si>
    <t>0.3/0.6/1.0mg/L</t>
  </si>
  <si>
    <t>甲醇中一溴二氯/二氯一溴甲烷溶液标准物质</t>
  </si>
  <si>
    <t>GBW(E)080662</t>
  </si>
  <si>
    <t>777.5mg/L</t>
  </si>
  <si>
    <t>甲醇中一氯二溴甲烷溶液标准物质</t>
  </si>
  <si>
    <t>甲醇中三溴甲烷溶液标准物质</t>
  </si>
  <si>
    <t>GBW(E)081076</t>
  </si>
  <si>
    <t>1458.7mg/L</t>
  </si>
  <si>
    <t>椰子油（化学纯）</t>
  </si>
  <si>
    <t>CAS号：8001-31-8</t>
  </si>
  <si>
    <t>锡纸</t>
  </si>
  <si>
    <t>20米/卷</t>
  </si>
  <si>
    <t>橡皮筋</t>
  </si>
  <si>
    <t>100根/包</t>
  </si>
  <si>
    <t>包</t>
  </si>
  <si>
    <t>纱布（不含荧光物质）</t>
  </si>
  <si>
    <r>
      <rPr>
        <sz val="11"/>
        <color rgb="FFFF0000"/>
        <rFont val="Times New Roman"/>
        <charset val="134"/>
      </rPr>
      <t>6cm*6</t>
    </r>
    <r>
      <rPr>
        <sz val="11"/>
        <color rgb="FFFF0000"/>
        <rFont val="汉仪书宋二KW"/>
        <charset val="134"/>
      </rPr>
      <t>米</t>
    </r>
  </si>
  <si>
    <t>玻璃棉（不含荧光物质）</t>
  </si>
  <si>
    <t>玻璃表面皿</t>
  </si>
  <si>
    <r>
      <rPr>
        <sz val="11"/>
        <color theme="1"/>
        <rFont val="Times New Roman"/>
        <charset val="134"/>
      </rPr>
      <t>80mm/</t>
    </r>
    <r>
      <rPr>
        <sz val="11"/>
        <color theme="1"/>
        <rFont val="宋体"/>
        <charset val="134"/>
      </rPr>
      <t>片</t>
    </r>
  </si>
  <si>
    <t>片</t>
  </si>
  <si>
    <t>直角三角板</t>
  </si>
  <si>
    <t>只</t>
  </si>
  <si>
    <t>鱼肉粉中铅镉质控品</t>
  </si>
  <si>
    <t>2瓶/套</t>
  </si>
  <si>
    <t>气相顶空瓶（带顶空瓶盖）</t>
  </si>
  <si>
    <t>20ml</t>
  </si>
  <si>
    <t>5182-0837</t>
  </si>
  <si>
    <t>WAX混合型弱阴离子反相吸附固相萃取柱</t>
  </si>
  <si>
    <r>
      <rPr>
        <sz val="11"/>
        <color theme="1"/>
        <rFont val="Times New Roman"/>
        <charset val="134"/>
      </rPr>
      <t>150mg/6mL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</si>
  <si>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t>针筒过滤器PVDF或者PTFE</t>
  </si>
  <si>
    <r>
      <rPr>
        <sz val="11"/>
        <color theme="1"/>
        <rFont val="宋体"/>
        <charset val="134"/>
      </rPr>
      <t>直径</t>
    </r>
    <r>
      <rPr>
        <sz val="11"/>
        <color theme="1"/>
        <rFont val="Times New Roman"/>
        <charset val="134"/>
      </rPr>
      <t>25mm</t>
    </r>
    <r>
      <rPr>
        <sz val="11"/>
        <color theme="1"/>
        <rFont val="宋体"/>
        <charset val="134"/>
      </rPr>
      <t>，孔径</t>
    </r>
    <r>
      <rPr>
        <sz val="11"/>
        <color theme="1"/>
        <rFont val="Times New Roman"/>
        <charset val="134"/>
      </rPr>
      <t>0.22μm</t>
    </r>
    <r>
      <rPr>
        <sz val="11"/>
        <color theme="1"/>
        <rFont val="宋体"/>
        <charset val="134"/>
      </rPr>
      <t>，100个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</si>
  <si>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t>棕色螺纹口40mL吹扫捕集样品瓶（带书写）（带瓶盖）</t>
  </si>
  <si>
    <t>100只/纸盒，4纸盒/纸箱</t>
  </si>
  <si>
    <r>
      <rPr>
        <sz val="11"/>
        <color theme="1"/>
        <rFont val="Times New Roman"/>
        <charset val="134"/>
      </rPr>
      <t>waters</t>
    </r>
    <r>
      <rPr>
        <sz val="11"/>
        <color theme="1"/>
        <rFont val="宋体"/>
        <charset val="134"/>
      </rPr>
      <t>液相色谱柱</t>
    </r>
    <r>
      <rPr>
        <sz val="11"/>
        <color theme="1"/>
        <rFont val="Times New Roman"/>
        <charset val="134"/>
      </rPr>
      <t>C18</t>
    </r>
  </si>
  <si>
    <t>4.6mm*250mm，5μm</t>
  </si>
  <si>
    <t>waters</t>
  </si>
  <si>
    <t>根</t>
  </si>
  <si>
    <t>水中碘离子溶液标准物质</t>
  </si>
  <si>
    <t>GBW(E)084765</t>
  </si>
  <si>
    <t>植物油过氧化值质控品</t>
  </si>
  <si>
    <t>保鲜膜（大号）</t>
  </si>
  <si>
    <t>味精中谷氨酸钠质控品</t>
  </si>
  <si>
    <t>棕色容量瓶</t>
  </si>
  <si>
    <t>250mL</t>
  </si>
  <si>
    <t>天玻/申玻</t>
  </si>
  <si>
    <t>100mL</t>
  </si>
  <si>
    <t>200mL</t>
  </si>
  <si>
    <t>50mL</t>
  </si>
  <si>
    <t>梨形四氟漏斗</t>
  </si>
  <si>
    <t>250ml</t>
  </si>
  <si>
    <t>500ml</t>
  </si>
  <si>
    <r>
      <rPr>
        <sz val="11"/>
        <color theme="1"/>
        <rFont val="Times New Roman"/>
        <charset val="134"/>
      </rPr>
      <t>Aflastar</t>
    </r>
    <r>
      <rPr>
        <sz val="11"/>
        <color theme="1"/>
        <rFont val="宋体"/>
        <charset val="134"/>
      </rPr>
      <t>　黄曲霉免疫亲和柱</t>
    </r>
  </si>
  <si>
    <t>25支/盒</t>
  </si>
  <si>
    <t>Aflastar</t>
  </si>
  <si>
    <t>合计</t>
  </si>
  <si>
    <t>预算单价</t>
  </si>
  <si>
    <t>总价</t>
  </si>
  <si>
    <t>小米水质TDS检测笔</t>
  </si>
  <si>
    <t>小米</t>
  </si>
  <si>
    <t>液氩</t>
  </si>
  <si>
    <t>长氧</t>
  </si>
  <si>
    <t>罐</t>
  </si>
  <si>
    <t>硫酸</t>
  </si>
  <si>
    <t>500ml/瓶</t>
  </si>
  <si>
    <t>正庚烷</t>
  </si>
  <si>
    <t>1L/瓶</t>
  </si>
  <si>
    <t xml:space="preserve">食用合成色素柠檬黄溶液标准物质 </t>
  </si>
  <si>
    <t>花生制品中黄曲霉毒素B1、B2、G1、G2质控样品</t>
  </si>
  <si>
    <t>1ml带滤芯吸嘴</t>
  </si>
  <si>
    <t>一次性使用医用橡胶小号（6.5）检查手套（乳胶，无粉，麻面）</t>
  </si>
  <si>
    <t>无水磷酸二氢钾（GR）</t>
  </si>
  <si>
    <t>乙酸铅（AR）</t>
  </si>
  <si>
    <t>费林氏液</t>
  </si>
  <si>
    <t>磷酸</t>
  </si>
  <si>
    <t>压敏胶带（白色棉布型，1cm*5m）</t>
  </si>
  <si>
    <t>10个/盒</t>
  </si>
  <si>
    <t>82种VOC混标(GB/T 5750.8-2006附录A)</t>
  </si>
  <si>
    <t>1ml</t>
  </si>
  <si>
    <t>上海准恒</t>
  </si>
  <si>
    <t>10000mg/L于甲醇</t>
  </si>
  <si>
    <t>定制混标</t>
  </si>
  <si>
    <t>四氯化碳</t>
  </si>
  <si>
    <t>2000mg/L于
甲醇，1ml</t>
  </si>
  <si>
    <t>吹扫捕集U型管</t>
  </si>
  <si>
    <t>盐酸</t>
  </si>
  <si>
    <t>甲醇</t>
  </si>
  <si>
    <t>乙腈</t>
  </si>
  <si>
    <t>正己烷</t>
  </si>
  <si>
    <t>乙酸乙酯</t>
  </si>
  <si>
    <t>色谱柱DB-Innowax（30m×0.32mm×0.25um）</t>
  </si>
  <si>
    <t>中性氧化铝萃取柱（6ml，500mg）</t>
  </si>
  <si>
    <t>砷元素标准溶液</t>
  </si>
  <si>
    <t>硼氢化钾</t>
  </si>
  <si>
    <t>优级纯以上</t>
  </si>
  <si>
    <t>淀粉酶（酶活性）≧1500U/g</t>
  </si>
  <si>
    <t>食品中甜蜜素标准样品</t>
  </si>
  <si>
    <t>三乙胺</t>
  </si>
  <si>
    <t>6cm*6米</t>
  </si>
  <si>
    <t>80mm/片</t>
  </si>
  <si>
    <t>150mg/6mL</t>
  </si>
  <si>
    <t>直径25mm，孔径0.22μm</t>
  </si>
  <si>
    <t>waters液相色谱柱C18</t>
  </si>
  <si>
    <t>氮气</t>
  </si>
  <si>
    <t xml:space="preserve">1000mg/L
</t>
  </si>
  <si>
    <t>二氯异氰尿酸钠</t>
  </si>
  <si>
    <t>亚砷酸溶液</t>
  </si>
  <si>
    <t>500mg/瓶</t>
  </si>
  <si>
    <t>二水合硫酸铈铵</t>
  </si>
  <si>
    <t>棕色旋蒸瓶500mL</t>
  </si>
  <si>
    <t>棕色旋蒸瓶250mL</t>
  </si>
  <si>
    <t>棕色容量瓶250mL</t>
  </si>
  <si>
    <t>棕色容量瓶100mL</t>
  </si>
  <si>
    <t>棕色容量瓶200mL</t>
  </si>
  <si>
    <t>棕色容量瓶50mL</t>
  </si>
  <si>
    <t>碘量瓶250mL</t>
  </si>
  <si>
    <t>鸡心瓶250mL（口径24/29）</t>
  </si>
  <si>
    <t>空气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</si>
</sst>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0"/>
      <color theme="1"/>
      <name val="宋体"/>
      <charset val="134"/>
      <scheme val="minor"/>
    </font>
    <font>
      <sz val="11"/>
      <color rgb="FFFF0000"/>
      <name val="汉仪书宋二KW"/>
      <charset val="134"/>
    </font>
    <font>
      <sz val="11"/>
      <color rgb="FFFF0000"/>
      <name val="Times New Roman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54823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6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8" borderId="6" applyNumberFormat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176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76" fontId="4" fillId="4" borderId="1" xfId="0" applyNumberFormat="1" applyFont="1" applyFill="1" applyBorder="1" applyAlignment="1">
      <alignment horizontal="center" vertical="center" wrapText="1"/>
    </xf>
    <xf numFmtId="176" fontId="8" fillId="4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176" fontId="8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11</xdr:col>
      <xdr:colOff>104775</xdr:colOff>
      <xdr:row>5</xdr:row>
      <xdr:rowOff>38100</xdr:rowOff>
    </xdr:from>
    <xdr:to>
      <xdr:col>11</xdr:col>
      <xdr:colOff>467995</xdr:colOff>
      <xdr:row>8</xdr:row>
      <xdr:rowOff>36195</xdr:rowOff>
    </xdr:to>
    <xdr:pic>
      <xdr:nvPicPr>
        <xdr:cNvPr id="4" name="图片 3"/>
        <xdr:cNvPicPr/>
      </xdr:nvPicPr>
      <xdr:blipFill>
        <a:blip r:embed="rId1"/>
        <a:stretch>
          <a:fillRect/>
        </a:stretch>
      </xdr:blipFill>
      <xdr:spPr>
        <a:xfrm>
          <a:off x="11724640" y="1195070"/>
          <a:ext cx="363220" cy="709295"/>
        </a:xfrm>
        <a:prstGeom prst="rect">
          <a:avLst/>
        </a:prstGeom>
      </xdr:spPr>
    </xdr:pic>
    <xdr:clientData/>
  </xdr:twoCellAnchor>
  <xdr:twoCellAnchor editAs="oneCell">
    <xdr:from>
      <xdr:col>11</xdr:col>
      <xdr:colOff>95885</xdr:colOff>
      <xdr:row>3</xdr:row>
      <xdr:rowOff>0</xdr:rowOff>
    </xdr:from>
    <xdr:to>
      <xdr:col>11</xdr:col>
      <xdr:colOff>528320</xdr:colOff>
      <xdr:row>5</xdr:row>
      <xdr:rowOff>267970</xdr:rowOff>
    </xdr:to>
    <xdr:pic>
      <xdr:nvPicPr>
        <xdr:cNvPr id="6" name="图片 5"/>
        <xdr:cNvPicPr/>
      </xdr:nvPicPr>
      <xdr:blipFill>
        <a:blip r:embed="rId2"/>
        <a:stretch>
          <a:fillRect/>
        </a:stretch>
      </xdr:blipFill>
      <xdr:spPr>
        <a:xfrm>
          <a:off x="11715750" y="801370"/>
          <a:ext cx="432435" cy="623570"/>
        </a:xfrm>
        <a:prstGeom prst="rect">
          <a:avLst/>
        </a:prstGeom>
      </xdr:spPr>
    </xdr:pic>
    <xdr:clientData/>
  </xdr:twoCellAnchor>
  <xdr:twoCellAnchor editAs="oneCell">
    <xdr:from>
      <xdr:col>11</xdr:col>
      <xdr:colOff>38100</xdr:colOff>
      <xdr:row>44</xdr:row>
      <xdr:rowOff>166370</xdr:rowOff>
    </xdr:from>
    <xdr:to>
      <xdr:col>11</xdr:col>
      <xdr:colOff>405765</xdr:colOff>
      <xdr:row>46</xdr:row>
      <xdr:rowOff>103505</xdr:rowOff>
    </xdr:to>
    <xdr:pic>
      <xdr:nvPicPr>
        <xdr:cNvPr id="7" name="图片 6"/>
        <xdr:cNvPicPr/>
      </xdr:nvPicPr>
      <xdr:blipFill>
        <a:blip r:embed="rId3"/>
        <a:stretch>
          <a:fillRect/>
        </a:stretch>
      </xdr:blipFill>
      <xdr:spPr>
        <a:xfrm>
          <a:off x="11657965" y="12880340"/>
          <a:ext cx="367665" cy="648335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91</xdr:row>
      <xdr:rowOff>138430</xdr:rowOff>
    </xdr:from>
    <xdr:to>
      <xdr:col>11</xdr:col>
      <xdr:colOff>537845</xdr:colOff>
      <xdr:row>95</xdr:row>
      <xdr:rowOff>170815</xdr:rowOff>
    </xdr:to>
    <xdr:pic>
      <xdr:nvPicPr>
        <xdr:cNvPr id="8" name="图片 7"/>
        <xdr:cNvPicPr/>
      </xdr:nvPicPr>
      <xdr:blipFill>
        <a:blip r:embed="rId4"/>
        <a:stretch>
          <a:fillRect/>
        </a:stretch>
      </xdr:blipFill>
      <xdr:spPr>
        <a:xfrm>
          <a:off x="11619865" y="28854400"/>
          <a:ext cx="537845" cy="743585"/>
        </a:xfrm>
        <a:prstGeom prst="rect">
          <a:avLst/>
        </a:prstGeom>
      </xdr:spPr>
    </xdr:pic>
    <xdr:clientData/>
  </xdr:twoCellAnchor>
  <xdr:twoCellAnchor editAs="oneCell">
    <xdr:from>
      <xdr:col>10</xdr:col>
      <xdr:colOff>790575</xdr:colOff>
      <xdr:row>87</xdr:row>
      <xdr:rowOff>182245</xdr:rowOff>
    </xdr:from>
    <xdr:to>
      <xdr:col>11</xdr:col>
      <xdr:colOff>405130</xdr:colOff>
      <xdr:row>92</xdr:row>
      <xdr:rowOff>170815</xdr:rowOff>
    </xdr:to>
    <xdr:pic>
      <xdr:nvPicPr>
        <xdr:cNvPr id="9" name="图片 8"/>
        <xdr:cNvPicPr/>
      </xdr:nvPicPr>
      <xdr:blipFill>
        <a:blip r:embed="rId5"/>
        <a:stretch>
          <a:fillRect/>
        </a:stretch>
      </xdr:blipFill>
      <xdr:spPr>
        <a:xfrm>
          <a:off x="11619865" y="28182570"/>
          <a:ext cx="405130" cy="8820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hyperlink" Target="https://www.ncrm.org.cn/Web/Ordering/MaterialDetail?autoID=3673" TargetMode="External"/><Relationship Id="rId5" Type="http://schemas.openxmlformats.org/officeDocument/2006/relationships/hyperlink" Target="https://www.ncrm.org.cn/Web/Ordering/MaterialDetail?autoID=3259" TargetMode="External"/><Relationship Id="rId4" Type="http://schemas.openxmlformats.org/officeDocument/2006/relationships/hyperlink" Target="https://www.ncrm.org.cn/Web/Ordering/MaterialDetail?autoID=2838" TargetMode="External"/><Relationship Id="rId3" Type="http://schemas.openxmlformats.org/officeDocument/2006/relationships/hyperlink" Target="https://www.ncrm.org.cn/Web/Ordering/MaterialDetail?autoID=2837" TargetMode="External"/><Relationship Id="rId2" Type="http://schemas.openxmlformats.org/officeDocument/2006/relationships/hyperlink" Target="https://www.ncrm.org.cn/Web/Ordering/MaterialDetail?autoID=5338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118"/>
  <sheetViews>
    <sheetView tabSelected="1" topLeftCell="C1" workbookViewId="0">
      <pane ySplit="2" topLeftCell="A100" activePane="bottomLeft" state="frozen"/>
      <selection/>
      <selection pane="bottomLeft" activeCell="J112" sqref="J112"/>
    </sheetView>
  </sheetViews>
  <sheetFormatPr defaultColWidth="11.8545454545455" defaultRowHeight="14"/>
  <cols>
    <col min="1" max="1" width="4.85454545454545" style="9" customWidth="1"/>
    <col min="2" max="2" width="23.5" style="9" customWidth="1"/>
    <col min="3" max="3" width="21.3363636363636" style="9" customWidth="1"/>
    <col min="4" max="4" width="14.1454545454545" style="9" customWidth="1"/>
    <col min="5" max="5" width="18.5" style="9" customWidth="1"/>
    <col min="6" max="6" width="31.6636363636364" style="9" customWidth="1"/>
    <col min="7" max="8" width="8.25454545454545" style="9" customWidth="1"/>
    <col min="9" max="9" width="10.6454545454545" style="10" customWidth="1"/>
    <col min="10" max="10" width="14.4454545454545" style="10" customWidth="1"/>
    <col min="11" max="11" width="10.7545454545455" style="9" customWidth="1"/>
    <col min="12" max="12" width="15" style="11" customWidth="1"/>
    <col min="13" max="38" width="11.8545454545455" style="12"/>
    <col min="39" max="16384" width="11.8545454545455" style="9"/>
  </cols>
  <sheetData>
    <row r="1" ht="20.1" customHeight="1" spans="1:11">
      <c r="A1" s="13" t="s">
        <v>0</v>
      </c>
      <c r="B1" s="14"/>
      <c r="C1" s="14"/>
      <c r="D1" s="14"/>
      <c r="E1" s="14"/>
      <c r="F1" s="14"/>
      <c r="G1" s="14"/>
      <c r="H1" s="14"/>
      <c r="I1" s="28"/>
      <c r="J1" s="28"/>
      <c r="K1" s="14"/>
    </row>
    <row r="2" s="6" customFormat="1" ht="29" customHeight="1" spans="1:3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3" t="s">
        <v>10</v>
      </c>
      <c r="K2" s="2" t="s">
        <v>11</v>
      </c>
      <c r="L2" s="29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</row>
    <row r="3" spans="1:11">
      <c r="A3" s="15">
        <v>1</v>
      </c>
      <c r="B3" s="15" t="s">
        <v>12</v>
      </c>
      <c r="C3" s="15"/>
      <c r="D3" s="16"/>
      <c r="E3" s="17" t="s">
        <v>13</v>
      </c>
      <c r="F3" s="15"/>
      <c r="G3" s="15">
        <v>1</v>
      </c>
      <c r="H3" s="17" t="s">
        <v>14</v>
      </c>
      <c r="I3" s="17">
        <v>70</v>
      </c>
      <c r="J3" s="17">
        <f>I3*G3</f>
        <v>70</v>
      </c>
      <c r="K3" s="15"/>
    </row>
    <row r="4" spans="1:11">
      <c r="A4" s="15">
        <v>2</v>
      </c>
      <c r="B4" s="15" t="s">
        <v>15</v>
      </c>
      <c r="C4" s="15" t="s">
        <v>16</v>
      </c>
      <c r="D4" s="15"/>
      <c r="E4" s="17" t="s">
        <v>13</v>
      </c>
      <c r="F4" s="15" t="s">
        <v>17</v>
      </c>
      <c r="G4" s="15">
        <v>1</v>
      </c>
      <c r="H4" s="17" t="s">
        <v>18</v>
      </c>
      <c r="I4" s="17">
        <v>300</v>
      </c>
      <c r="J4" s="17">
        <f t="shared" ref="J4:J35" si="0">I4*G4</f>
        <v>300</v>
      </c>
      <c r="K4" s="15"/>
    </row>
    <row r="5" s="7" customFormat="1" spans="1:38">
      <c r="A5" s="15">
        <v>3</v>
      </c>
      <c r="B5" s="18" t="s">
        <v>19</v>
      </c>
      <c r="C5" s="19" t="s">
        <v>20</v>
      </c>
      <c r="D5" s="19"/>
      <c r="E5" s="20" t="s">
        <v>13</v>
      </c>
      <c r="F5" s="19"/>
      <c r="G5" s="19">
        <v>9</v>
      </c>
      <c r="H5" s="20" t="s">
        <v>21</v>
      </c>
      <c r="I5" s="31">
        <v>28</v>
      </c>
      <c r="J5" s="17">
        <f t="shared" si="0"/>
        <v>252</v>
      </c>
      <c r="K5" s="19"/>
      <c r="L5" s="32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</row>
    <row r="6" s="7" customFormat="1" ht="28" spans="1:38">
      <c r="A6" s="15">
        <v>4</v>
      </c>
      <c r="B6" s="18" t="s">
        <v>22</v>
      </c>
      <c r="C6" s="19"/>
      <c r="D6" s="19"/>
      <c r="E6" s="20" t="s">
        <v>13</v>
      </c>
      <c r="F6" s="19"/>
      <c r="G6" s="19">
        <v>2</v>
      </c>
      <c r="H6" s="20" t="s">
        <v>23</v>
      </c>
      <c r="I6" s="31">
        <v>10.5</v>
      </c>
      <c r="J6" s="17">
        <f t="shared" si="0"/>
        <v>21</v>
      </c>
      <c r="K6" s="19"/>
      <c r="L6" s="32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</row>
    <row r="7" spans="1:11">
      <c r="A7" s="15">
        <v>5</v>
      </c>
      <c r="B7" s="15" t="s">
        <v>24</v>
      </c>
      <c r="C7" s="15" t="s">
        <v>25</v>
      </c>
      <c r="D7" s="15"/>
      <c r="E7" s="17" t="s">
        <v>13</v>
      </c>
      <c r="F7" s="15"/>
      <c r="G7" s="15">
        <v>2</v>
      </c>
      <c r="H7" s="17" t="s">
        <v>26</v>
      </c>
      <c r="I7" s="17">
        <v>160</v>
      </c>
      <c r="J7" s="17">
        <f t="shared" si="0"/>
        <v>320</v>
      </c>
      <c r="K7" s="15"/>
    </row>
    <row r="8" spans="1:11">
      <c r="A8" s="15">
        <v>6</v>
      </c>
      <c r="B8" s="15" t="s">
        <v>27</v>
      </c>
      <c r="C8" s="15" t="s">
        <v>28</v>
      </c>
      <c r="D8" s="15"/>
      <c r="E8" s="17" t="s">
        <v>13</v>
      </c>
      <c r="F8" s="15" t="s">
        <v>29</v>
      </c>
      <c r="G8" s="15">
        <v>3</v>
      </c>
      <c r="H8" s="17" t="s">
        <v>30</v>
      </c>
      <c r="I8" s="17">
        <v>70</v>
      </c>
      <c r="J8" s="17">
        <f t="shared" si="0"/>
        <v>210</v>
      </c>
      <c r="K8" s="15"/>
    </row>
    <row r="9" ht="28" spans="1:11">
      <c r="A9" s="15">
        <v>7</v>
      </c>
      <c r="B9" s="15" t="s">
        <v>31</v>
      </c>
      <c r="C9" s="15"/>
      <c r="D9" s="15" t="s">
        <v>32</v>
      </c>
      <c r="E9" s="17" t="s">
        <v>13</v>
      </c>
      <c r="F9" s="15"/>
      <c r="G9" s="15">
        <v>1</v>
      </c>
      <c r="H9" s="17" t="s">
        <v>18</v>
      </c>
      <c r="I9" s="17">
        <v>66</v>
      </c>
      <c r="J9" s="17">
        <f t="shared" si="0"/>
        <v>66</v>
      </c>
      <c r="K9" s="15" t="s">
        <v>33</v>
      </c>
    </row>
    <row r="10" ht="28" spans="1:11">
      <c r="A10" s="15">
        <v>8</v>
      </c>
      <c r="B10" s="15" t="s">
        <v>34</v>
      </c>
      <c r="C10" s="15"/>
      <c r="D10" s="15" t="s">
        <v>35</v>
      </c>
      <c r="E10" s="17" t="s">
        <v>13</v>
      </c>
      <c r="F10" s="15"/>
      <c r="G10" s="15">
        <v>1</v>
      </c>
      <c r="H10" s="17" t="s">
        <v>18</v>
      </c>
      <c r="I10" s="17">
        <v>66</v>
      </c>
      <c r="J10" s="17">
        <f t="shared" si="0"/>
        <v>66</v>
      </c>
      <c r="K10" s="15" t="s">
        <v>33</v>
      </c>
    </row>
    <row r="11" ht="28" spans="1:11">
      <c r="A11" s="15">
        <v>9</v>
      </c>
      <c r="B11" s="15" t="s">
        <v>36</v>
      </c>
      <c r="C11" s="15"/>
      <c r="D11" s="15" t="s">
        <v>37</v>
      </c>
      <c r="E11" s="17" t="s">
        <v>13</v>
      </c>
      <c r="F11" s="15"/>
      <c r="G11" s="15">
        <v>1</v>
      </c>
      <c r="H11" s="17" t="s">
        <v>18</v>
      </c>
      <c r="I11" s="17">
        <v>66</v>
      </c>
      <c r="J11" s="17">
        <f t="shared" si="0"/>
        <v>66</v>
      </c>
      <c r="K11" s="15" t="s">
        <v>33</v>
      </c>
    </row>
    <row r="12" ht="28" spans="1:11">
      <c r="A12" s="15">
        <v>10</v>
      </c>
      <c r="B12" s="15" t="s">
        <v>38</v>
      </c>
      <c r="C12" s="15"/>
      <c r="D12" s="15" t="s">
        <v>39</v>
      </c>
      <c r="E12" s="17" t="s">
        <v>13</v>
      </c>
      <c r="F12" s="15"/>
      <c r="G12" s="15">
        <v>1</v>
      </c>
      <c r="H12" s="17" t="s">
        <v>18</v>
      </c>
      <c r="I12" s="17">
        <v>66</v>
      </c>
      <c r="J12" s="17">
        <f t="shared" si="0"/>
        <v>66</v>
      </c>
      <c r="K12" s="15" t="s">
        <v>33</v>
      </c>
    </row>
    <row r="13" ht="28" spans="1:11">
      <c r="A13" s="15">
        <v>11</v>
      </c>
      <c r="B13" s="15" t="s">
        <v>40</v>
      </c>
      <c r="C13" s="15"/>
      <c r="D13" s="15" t="s">
        <v>41</v>
      </c>
      <c r="E13" s="17" t="s">
        <v>13</v>
      </c>
      <c r="F13" s="15"/>
      <c r="G13" s="15">
        <v>1</v>
      </c>
      <c r="H13" s="17" t="s">
        <v>18</v>
      </c>
      <c r="I13" s="17">
        <v>66</v>
      </c>
      <c r="J13" s="17">
        <f t="shared" si="0"/>
        <v>66</v>
      </c>
      <c r="K13" s="15" t="s">
        <v>33</v>
      </c>
    </row>
    <row r="14" ht="42" spans="1:11">
      <c r="A14" s="15">
        <v>12</v>
      </c>
      <c r="B14" s="21" t="s">
        <v>42</v>
      </c>
      <c r="C14" s="15" t="s">
        <v>43</v>
      </c>
      <c r="D14" s="15"/>
      <c r="E14" s="17" t="s">
        <v>13</v>
      </c>
      <c r="F14" s="15"/>
      <c r="G14" s="15">
        <v>2</v>
      </c>
      <c r="H14" s="17" t="s">
        <v>18</v>
      </c>
      <c r="I14" s="17">
        <v>330</v>
      </c>
      <c r="J14" s="17">
        <f t="shared" si="0"/>
        <v>660</v>
      </c>
      <c r="K14" s="15" t="s">
        <v>33</v>
      </c>
    </row>
    <row r="15" ht="28" spans="1:11">
      <c r="A15" s="15">
        <v>13</v>
      </c>
      <c r="B15" s="15" t="s">
        <v>44</v>
      </c>
      <c r="C15" s="15"/>
      <c r="D15" s="15" t="s">
        <v>45</v>
      </c>
      <c r="E15" s="17" t="s">
        <v>13</v>
      </c>
      <c r="F15" s="15"/>
      <c r="G15" s="15">
        <v>2</v>
      </c>
      <c r="H15" s="17" t="s">
        <v>18</v>
      </c>
      <c r="I15" s="17">
        <v>90</v>
      </c>
      <c r="J15" s="17">
        <f t="shared" si="0"/>
        <v>180</v>
      </c>
      <c r="K15" s="15" t="s">
        <v>33</v>
      </c>
    </row>
    <row r="16" ht="28" spans="1:11">
      <c r="A16" s="15">
        <v>14</v>
      </c>
      <c r="B16" s="22" t="s">
        <v>46</v>
      </c>
      <c r="C16" s="15" t="s">
        <v>47</v>
      </c>
      <c r="D16" s="15"/>
      <c r="E16" s="17" t="s">
        <v>13</v>
      </c>
      <c r="F16" s="15"/>
      <c r="G16" s="15">
        <v>1</v>
      </c>
      <c r="H16" s="17" t="s">
        <v>18</v>
      </c>
      <c r="I16" s="17">
        <v>1600</v>
      </c>
      <c r="J16" s="17">
        <f t="shared" si="0"/>
        <v>1600</v>
      </c>
      <c r="K16" s="15" t="s">
        <v>33</v>
      </c>
    </row>
    <row r="17" ht="28" spans="1:11">
      <c r="A17" s="15">
        <v>15</v>
      </c>
      <c r="B17" s="15" t="s">
        <v>48</v>
      </c>
      <c r="C17" s="15" t="s">
        <v>49</v>
      </c>
      <c r="D17" s="15" t="s">
        <v>50</v>
      </c>
      <c r="E17" s="17" t="s">
        <v>13</v>
      </c>
      <c r="F17" s="15"/>
      <c r="G17" s="15">
        <v>2</v>
      </c>
      <c r="H17" s="17" t="s">
        <v>14</v>
      </c>
      <c r="I17" s="17">
        <v>430</v>
      </c>
      <c r="J17" s="17">
        <f t="shared" si="0"/>
        <v>860</v>
      </c>
      <c r="K17" s="15" t="s">
        <v>33</v>
      </c>
    </row>
    <row r="18" spans="1:11">
      <c r="A18" s="15">
        <v>16</v>
      </c>
      <c r="B18" s="15" t="s">
        <v>51</v>
      </c>
      <c r="C18" s="15" t="s">
        <v>52</v>
      </c>
      <c r="D18" s="15" t="s">
        <v>53</v>
      </c>
      <c r="E18" s="17" t="s">
        <v>13</v>
      </c>
      <c r="F18" s="15"/>
      <c r="G18" s="15">
        <v>1</v>
      </c>
      <c r="H18" s="17" t="s">
        <v>18</v>
      </c>
      <c r="I18" s="17">
        <v>910</v>
      </c>
      <c r="J18" s="17">
        <f t="shared" si="0"/>
        <v>910</v>
      </c>
      <c r="K18" s="15" t="s">
        <v>33</v>
      </c>
    </row>
    <row r="19" ht="42" spans="1:11">
      <c r="A19" s="15">
        <v>17</v>
      </c>
      <c r="B19" s="15" t="s">
        <v>54</v>
      </c>
      <c r="C19" s="15" t="s">
        <v>55</v>
      </c>
      <c r="D19" s="15" t="s">
        <v>56</v>
      </c>
      <c r="E19" s="17" t="s">
        <v>13</v>
      </c>
      <c r="F19" s="15"/>
      <c r="G19" s="15">
        <v>1</v>
      </c>
      <c r="H19" s="17" t="s">
        <v>18</v>
      </c>
      <c r="I19" s="17">
        <v>1600</v>
      </c>
      <c r="J19" s="17">
        <f t="shared" si="0"/>
        <v>1600</v>
      </c>
      <c r="K19" s="15" t="s">
        <v>33</v>
      </c>
    </row>
    <row r="20" ht="28" spans="1:11">
      <c r="A20" s="15">
        <v>18</v>
      </c>
      <c r="B20" s="15" t="s">
        <v>57</v>
      </c>
      <c r="C20" s="15" t="s">
        <v>58</v>
      </c>
      <c r="D20" s="15"/>
      <c r="E20" s="17" t="s">
        <v>13</v>
      </c>
      <c r="F20" s="15"/>
      <c r="G20" s="15">
        <v>20</v>
      </c>
      <c r="H20" s="17" t="s">
        <v>59</v>
      </c>
      <c r="I20" s="17">
        <v>430</v>
      </c>
      <c r="J20" s="17">
        <f t="shared" si="0"/>
        <v>8600</v>
      </c>
      <c r="K20" s="15" t="s">
        <v>60</v>
      </c>
    </row>
    <row r="21" ht="28" spans="1:11">
      <c r="A21" s="15">
        <v>19</v>
      </c>
      <c r="B21" s="15" t="s">
        <v>61</v>
      </c>
      <c r="C21" s="15" t="s">
        <v>62</v>
      </c>
      <c r="D21" s="15"/>
      <c r="E21" s="17" t="s">
        <v>13</v>
      </c>
      <c r="F21" s="15"/>
      <c r="G21" s="15">
        <v>1</v>
      </c>
      <c r="H21" s="17" t="s">
        <v>59</v>
      </c>
      <c r="I21" s="17">
        <v>45</v>
      </c>
      <c r="J21" s="17">
        <f t="shared" si="0"/>
        <v>45</v>
      </c>
      <c r="K21" s="15" t="s">
        <v>60</v>
      </c>
    </row>
    <row r="22" ht="42" spans="1:11">
      <c r="A22" s="15">
        <v>20</v>
      </c>
      <c r="B22" s="23" t="s">
        <v>63</v>
      </c>
      <c r="C22" s="15" t="s">
        <v>64</v>
      </c>
      <c r="D22" s="15"/>
      <c r="E22" s="17" t="s">
        <v>13</v>
      </c>
      <c r="F22" s="15"/>
      <c r="G22" s="15">
        <v>20</v>
      </c>
      <c r="H22" s="17" t="s">
        <v>30</v>
      </c>
      <c r="I22" s="17">
        <v>75</v>
      </c>
      <c r="J22" s="17">
        <f t="shared" si="0"/>
        <v>1500</v>
      </c>
      <c r="K22" s="15"/>
    </row>
    <row r="23" ht="42" spans="1:11">
      <c r="A23" s="15">
        <v>21</v>
      </c>
      <c r="B23" s="15" t="s">
        <v>65</v>
      </c>
      <c r="C23" s="15" t="s">
        <v>64</v>
      </c>
      <c r="D23" s="15"/>
      <c r="E23" s="17" t="s">
        <v>13</v>
      </c>
      <c r="F23" s="15"/>
      <c r="G23" s="15">
        <v>20</v>
      </c>
      <c r="H23" s="17" t="s">
        <v>30</v>
      </c>
      <c r="I23" s="17">
        <v>75</v>
      </c>
      <c r="J23" s="17">
        <f t="shared" si="0"/>
        <v>1500</v>
      </c>
      <c r="K23" s="15"/>
    </row>
    <row r="24" ht="42" spans="1:11">
      <c r="A24" s="15">
        <v>22</v>
      </c>
      <c r="B24" s="15" t="s">
        <v>66</v>
      </c>
      <c r="C24" s="15" t="s">
        <v>67</v>
      </c>
      <c r="D24" s="15"/>
      <c r="E24" s="17" t="s">
        <v>13</v>
      </c>
      <c r="F24" s="15"/>
      <c r="G24" s="15">
        <v>1</v>
      </c>
      <c r="H24" s="17" t="s">
        <v>59</v>
      </c>
      <c r="I24" s="17">
        <v>250</v>
      </c>
      <c r="J24" s="17">
        <f t="shared" si="0"/>
        <v>250</v>
      </c>
      <c r="K24" s="15"/>
    </row>
    <row r="25" spans="1:11">
      <c r="A25" s="15">
        <v>23</v>
      </c>
      <c r="B25" s="15" t="s">
        <v>68</v>
      </c>
      <c r="C25" s="15" t="s">
        <v>69</v>
      </c>
      <c r="D25" s="15"/>
      <c r="E25" s="17" t="s">
        <v>13</v>
      </c>
      <c r="F25" s="15" t="s">
        <v>70</v>
      </c>
      <c r="G25" s="15">
        <v>2</v>
      </c>
      <c r="H25" s="17" t="s">
        <v>14</v>
      </c>
      <c r="I25" s="17">
        <v>80</v>
      </c>
      <c r="J25" s="17">
        <f t="shared" si="0"/>
        <v>160</v>
      </c>
      <c r="K25" s="15" t="s">
        <v>33</v>
      </c>
    </row>
    <row r="26" spans="1:11">
      <c r="A26" s="15">
        <v>24</v>
      </c>
      <c r="B26" s="15" t="s">
        <v>71</v>
      </c>
      <c r="C26" s="15" t="s">
        <v>69</v>
      </c>
      <c r="D26" s="15"/>
      <c r="E26" s="17" t="s">
        <v>13</v>
      </c>
      <c r="F26" s="15" t="s">
        <v>70</v>
      </c>
      <c r="G26" s="15">
        <v>2</v>
      </c>
      <c r="H26" s="17" t="s">
        <v>14</v>
      </c>
      <c r="I26" s="17">
        <v>60</v>
      </c>
      <c r="J26" s="17">
        <f t="shared" si="0"/>
        <v>120</v>
      </c>
      <c r="K26" s="15" t="s">
        <v>33</v>
      </c>
    </row>
    <row r="27" spans="1:11">
      <c r="A27" s="15">
        <v>25</v>
      </c>
      <c r="B27" s="15" t="s">
        <v>72</v>
      </c>
      <c r="C27" s="15" t="s">
        <v>69</v>
      </c>
      <c r="D27" s="15"/>
      <c r="E27" s="17" t="s">
        <v>13</v>
      </c>
      <c r="F27" s="15" t="s">
        <v>70</v>
      </c>
      <c r="G27" s="15">
        <v>2</v>
      </c>
      <c r="H27" s="17" t="s">
        <v>14</v>
      </c>
      <c r="I27" s="17">
        <v>60</v>
      </c>
      <c r="J27" s="17">
        <f t="shared" si="0"/>
        <v>120</v>
      </c>
      <c r="K27" s="15" t="s">
        <v>33</v>
      </c>
    </row>
    <row r="28" spans="1:11">
      <c r="A28" s="15">
        <v>26</v>
      </c>
      <c r="B28" s="15" t="s">
        <v>73</v>
      </c>
      <c r="C28" s="15" t="s">
        <v>13</v>
      </c>
      <c r="D28" s="15"/>
      <c r="E28" s="17" t="s">
        <v>13</v>
      </c>
      <c r="F28" s="15"/>
      <c r="G28" s="15">
        <v>1</v>
      </c>
      <c r="H28" s="17" t="s">
        <v>18</v>
      </c>
      <c r="I28" s="17">
        <v>1040</v>
      </c>
      <c r="J28" s="17">
        <f t="shared" si="0"/>
        <v>1040</v>
      </c>
      <c r="K28" s="15"/>
    </row>
    <row r="29" spans="1:11">
      <c r="A29" s="15">
        <v>27</v>
      </c>
      <c r="B29" s="15" t="s">
        <v>74</v>
      </c>
      <c r="C29" s="15" t="s">
        <v>75</v>
      </c>
      <c r="D29" s="15"/>
      <c r="E29" s="17" t="s">
        <v>13</v>
      </c>
      <c r="F29" s="15"/>
      <c r="G29" s="15">
        <v>2</v>
      </c>
      <c r="H29" s="17" t="s">
        <v>18</v>
      </c>
      <c r="I29" s="17">
        <v>75</v>
      </c>
      <c r="J29" s="17">
        <f t="shared" si="0"/>
        <v>150</v>
      </c>
      <c r="K29" s="15" t="s">
        <v>33</v>
      </c>
    </row>
    <row r="30" spans="1:11">
      <c r="A30" s="15">
        <v>28</v>
      </c>
      <c r="B30" s="15" t="s">
        <v>76</v>
      </c>
      <c r="C30" s="15" t="s">
        <v>77</v>
      </c>
      <c r="D30" s="15"/>
      <c r="E30" s="17" t="s">
        <v>13</v>
      </c>
      <c r="F30" s="15"/>
      <c r="G30" s="15">
        <v>1</v>
      </c>
      <c r="H30" s="17" t="s">
        <v>78</v>
      </c>
      <c r="I30" s="17">
        <v>346</v>
      </c>
      <c r="J30" s="17">
        <f t="shared" si="0"/>
        <v>346</v>
      </c>
      <c r="K30" s="15"/>
    </row>
    <row r="31" spans="1:11">
      <c r="A31" s="15">
        <v>29</v>
      </c>
      <c r="B31" s="15" t="s">
        <v>79</v>
      </c>
      <c r="C31" s="15" t="s">
        <v>77</v>
      </c>
      <c r="D31" s="15"/>
      <c r="E31" s="17" t="s">
        <v>13</v>
      </c>
      <c r="F31" s="15"/>
      <c r="G31" s="15">
        <v>2</v>
      </c>
      <c r="H31" s="17" t="s">
        <v>78</v>
      </c>
      <c r="I31" s="17">
        <v>346</v>
      </c>
      <c r="J31" s="17">
        <f t="shared" si="0"/>
        <v>692</v>
      </c>
      <c r="K31" s="15"/>
    </row>
    <row r="32" spans="1:11">
      <c r="A32" s="15">
        <v>30</v>
      </c>
      <c r="B32" s="15" t="s">
        <v>80</v>
      </c>
      <c r="C32" s="15" t="s">
        <v>77</v>
      </c>
      <c r="D32" s="15"/>
      <c r="E32" s="17" t="s">
        <v>13</v>
      </c>
      <c r="F32" s="15"/>
      <c r="G32" s="15">
        <v>3</v>
      </c>
      <c r="H32" s="17" t="s">
        <v>78</v>
      </c>
      <c r="I32" s="17">
        <v>346</v>
      </c>
      <c r="J32" s="17">
        <f t="shared" si="0"/>
        <v>1038</v>
      </c>
      <c r="K32" s="15"/>
    </row>
    <row r="33" spans="1:11">
      <c r="A33" s="15">
        <v>31</v>
      </c>
      <c r="B33" s="15" t="s">
        <v>81</v>
      </c>
      <c r="C33" s="15" t="s">
        <v>16</v>
      </c>
      <c r="D33" s="15"/>
      <c r="E33" s="17" t="s">
        <v>13</v>
      </c>
      <c r="F33" s="15" t="s">
        <v>17</v>
      </c>
      <c r="G33" s="15">
        <v>1</v>
      </c>
      <c r="H33" s="17" t="s">
        <v>18</v>
      </c>
      <c r="I33" s="17">
        <v>250</v>
      </c>
      <c r="J33" s="17">
        <f t="shared" si="0"/>
        <v>250</v>
      </c>
      <c r="K33" s="15"/>
    </row>
    <row r="34" spans="1:11">
      <c r="A34" s="15">
        <v>32</v>
      </c>
      <c r="B34" s="15" t="s">
        <v>82</v>
      </c>
      <c r="C34" s="15" t="s">
        <v>75</v>
      </c>
      <c r="D34" s="15"/>
      <c r="E34" s="17" t="s">
        <v>13</v>
      </c>
      <c r="F34" s="15"/>
      <c r="G34" s="15">
        <v>1</v>
      </c>
      <c r="H34" s="17" t="s">
        <v>18</v>
      </c>
      <c r="I34" s="17">
        <v>50</v>
      </c>
      <c r="J34" s="17">
        <f t="shared" si="0"/>
        <v>50</v>
      </c>
      <c r="K34" s="15"/>
    </row>
    <row r="35" spans="1:11">
      <c r="A35" s="15">
        <v>33</v>
      </c>
      <c r="B35" s="23" t="s">
        <v>83</v>
      </c>
      <c r="C35" s="15" t="s">
        <v>75</v>
      </c>
      <c r="D35" s="15"/>
      <c r="E35" s="17" t="s">
        <v>13</v>
      </c>
      <c r="F35" s="15"/>
      <c r="G35" s="15">
        <v>1</v>
      </c>
      <c r="H35" s="17" t="s">
        <v>18</v>
      </c>
      <c r="I35" s="17">
        <v>120</v>
      </c>
      <c r="J35" s="17">
        <f t="shared" si="0"/>
        <v>120</v>
      </c>
      <c r="K35" s="15" t="s">
        <v>33</v>
      </c>
    </row>
    <row r="36" spans="1:11">
      <c r="A36" s="15">
        <v>34</v>
      </c>
      <c r="B36" s="15" t="s">
        <v>84</v>
      </c>
      <c r="C36" s="15" t="s">
        <v>85</v>
      </c>
      <c r="D36" s="15"/>
      <c r="E36" s="17" t="s">
        <v>13</v>
      </c>
      <c r="F36" s="15"/>
      <c r="G36" s="15">
        <v>1</v>
      </c>
      <c r="H36" s="17" t="s">
        <v>18</v>
      </c>
      <c r="I36" s="17">
        <v>85</v>
      </c>
      <c r="J36" s="17">
        <f t="shared" ref="J36:J67" si="1">I36*G36</f>
        <v>85</v>
      </c>
      <c r="K36" s="15" t="s">
        <v>33</v>
      </c>
    </row>
    <row r="37" ht="28" spans="1:11">
      <c r="A37" s="15">
        <v>35</v>
      </c>
      <c r="B37" s="15" t="s">
        <v>86</v>
      </c>
      <c r="C37" s="15" t="s">
        <v>13</v>
      </c>
      <c r="D37" s="15"/>
      <c r="E37" s="17" t="s">
        <v>13</v>
      </c>
      <c r="F37" s="15"/>
      <c r="G37" s="15">
        <v>1</v>
      </c>
      <c r="H37" s="17" t="s">
        <v>18</v>
      </c>
      <c r="I37" s="17">
        <v>850</v>
      </c>
      <c r="J37" s="17">
        <f t="shared" si="1"/>
        <v>850</v>
      </c>
      <c r="K37" s="15" t="s">
        <v>33</v>
      </c>
    </row>
    <row r="38" ht="28" spans="1:11">
      <c r="A38" s="15">
        <v>36</v>
      </c>
      <c r="B38" s="15" t="s">
        <v>87</v>
      </c>
      <c r="C38" s="15" t="s">
        <v>13</v>
      </c>
      <c r="D38" s="15"/>
      <c r="E38" s="17" t="s">
        <v>13</v>
      </c>
      <c r="F38" s="15"/>
      <c r="G38" s="15">
        <v>1</v>
      </c>
      <c r="H38" s="17" t="s">
        <v>18</v>
      </c>
      <c r="I38" s="17">
        <v>850</v>
      </c>
      <c r="J38" s="17">
        <f t="shared" si="1"/>
        <v>850</v>
      </c>
      <c r="K38" s="15" t="s">
        <v>33</v>
      </c>
    </row>
    <row r="39" ht="28" spans="1:11">
      <c r="A39" s="15">
        <v>37</v>
      </c>
      <c r="B39" s="21" t="s">
        <v>88</v>
      </c>
      <c r="C39" s="15" t="s">
        <v>89</v>
      </c>
      <c r="D39" s="15"/>
      <c r="E39" s="17" t="s">
        <v>13</v>
      </c>
      <c r="F39" s="15"/>
      <c r="G39" s="15">
        <v>1</v>
      </c>
      <c r="H39" s="17" t="s">
        <v>78</v>
      </c>
      <c r="I39" s="17">
        <v>440</v>
      </c>
      <c r="J39" s="17">
        <f t="shared" si="1"/>
        <v>440</v>
      </c>
      <c r="K39" s="15" t="s">
        <v>33</v>
      </c>
    </row>
    <row r="40" ht="28" spans="1:11">
      <c r="A40" s="15">
        <v>38</v>
      </c>
      <c r="B40" s="21" t="s">
        <v>90</v>
      </c>
      <c r="C40" s="15" t="s">
        <v>89</v>
      </c>
      <c r="D40" s="15"/>
      <c r="E40" s="17" t="s">
        <v>13</v>
      </c>
      <c r="F40" s="15"/>
      <c r="G40" s="15">
        <v>1</v>
      </c>
      <c r="H40" s="17" t="s">
        <v>78</v>
      </c>
      <c r="I40" s="17">
        <v>4290</v>
      </c>
      <c r="J40" s="17">
        <f t="shared" si="1"/>
        <v>4290</v>
      </c>
      <c r="K40" s="15" t="s">
        <v>33</v>
      </c>
    </row>
    <row r="41" spans="1:11">
      <c r="A41" s="15">
        <v>39</v>
      </c>
      <c r="B41" s="15" t="s">
        <v>91</v>
      </c>
      <c r="C41" s="15" t="s">
        <v>92</v>
      </c>
      <c r="D41" s="15"/>
      <c r="E41" s="17" t="s">
        <v>13</v>
      </c>
      <c r="F41" s="15"/>
      <c r="G41" s="15">
        <v>2</v>
      </c>
      <c r="H41" s="17" t="s">
        <v>18</v>
      </c>
      <c r="I41" s="17">
        <v>360</v>
      </c>
      <c r="J41" s="17">
        <f t="shared" si="1"/>
        <v>720</v>
      </c>
      <c r="K41" s="15" t="s">
        <v>33</v>
      </c>
    </row>
    <row r="42" spans="1:12">
      <c r="A42" s="15">
        <v>40</v>
      </c>
      <c r="B42" s="15" t="s">
        <v>93</v>
      </c>
      <c r="C42" s="15" t="s">
        <v>16</v>
      </c>
      <c r="D42" s="15"/>
      <c r="E42" s="17" t="s">
        <v>13</v>
      </c>
      <c r="F42" s="15"/>
      <c r="G42" s="15">
        <v>3</v>
      </c>
      <c r="H42" s="17" t="s">
        <v>18</v>
      </c>
      <c r="I42" s="17">
        <v>20</v>
      </c>
      <c r="J42" s="17">
        <f t="shared" si="1"/>
        <v>60</v>
      </c>
      <c r="K42" s="15" t="s">
        <v>33</v>
      </c>
      <c r="L42" s="34" t="s">
        <v>94</v>
      </c>
    </row>
    <row r="43" spans="1:11">
      <c r="A43" s="15">
        <v>41</v>
      </c>
      <c r="B43" s="21" t="s">
        <v>95</v>
      </c>
      <c r="C43" s="15" t="s">
        <v>96</v>
      </c>
      <c r="D43" s="15"/>
      <c r="E43" s="17" t="s">
        <v>13</v>
      </c>
      <c r="F43" s="15"/>
      <c r="G43" s="15">
        <v>1</v>
      </c>
      <c r="H43" s="17" t="s">
        <v>78</v>
      </c>
      <c r="I43" s="17">
        <v>850</v>
      </c>
      <c r="J43" s="17">
        <f t="shared" si="1"/>
        <v>850</v>
      </c>
      <c r="K43" s="15" t="s">
        <v>33</v>
      </c>
    </row>
    <row r="44" ht="28" spans="1:11">
      <c r="A44" s="15">
        <v>42</v>
      </c>
      <c r="B44" s="15" t="s">
        <v>97</v>
      </c>
      <c r="C44" s="15" t="s">
        <v>98</v>
      </c>
      <c r="D44" s="15"/>
      <c r="E44" s="17" t="s">
        <v>99</v>
      </c>
      <c r="F44" s="15"/>
      <c r="G44" s="15">
        <v>3</v>
      </c>
      <c r="H44" s="17" t="s">
        <v>30</v>
      </c>
      <c r="I44" s="17">
        <v>700</v>
      </c>
      <c r="J44" s="17">
        <f t="shared" si="1"/>
        <v>2100</v>
      </c>
      <c r="K44" s="15" t="s">
        <v>100</v>
      </c>
    </row>
    <row r="45" ht="28" spans="1:11">
      <c r="A45" s="15">
        <v>43</v>
      </c>
      <c r="B45" s="15" t="s">
        <v>101</v>
      </c>
      <c r="C45" s="15" t="s">
        <v>98</v>
      </c>
      <c r="D45" s="15"/>
      <c r="E45" s="17" t="s">
        <v>99</v>
      </c>
      <c r="F45" s="15"/>
      <c r="G45" s="15">
        <v>1</v>
      </c>
      <c r="H45" s="17" t="s">
        <v>30</v>
      </c>
      <c r="I45" s="17">
        <v>700</v>
      </c>
      <c r="J45" s="17">
        <f t="shared" si="1"/>
        <v>700</v>
      </c>
      <c r="K45" s="15" t="s">
        <v>100</v>
      </c>
    </row>
    <row r="46" ht="28" spans="1:11">
      <c r="A46" s="15">
        <v>44</v>
      </c>
      <c r="B46" s="24" t="s">
        <v>102</v>
      </c>
      <c r="C46" s="19" t="s">
        <v>103</v>
      </c>
      <c r="D46" s="19"/>
      <c r="E46" s="20" t="s">
        <v>13</v>
      </c>
      <c r="F46" s="19"/>
      <c r="G46" s="19">
        <v>3</v>
      </c>
      <c r="H46" s="20" t="s">
        <v>30</v>
      </c>
      <c r="I46" s="31">
        <v>10</v>
      </c>
      <c r="J46" s="17">
        <f t="shared" si="1"/>
        <v>30</v>
      </c>
      <c r="K46" s="18" t="s">
        <v>104</v>
      </c>
    </row>
    <row r="47" ht="28" spans="1:11">
      <c r="A47" s="15">
        <v>45</v>
      </c>
      <c r="B47" s="23" t="s">
        <v>105</v>
      </c>
      <c r="C47" s="15" t="s">
        <v>16</v>
      </c>
      <c r="D47" s="15"/>
      <c r="E47" s="17" t="s">
        <v>13</v>
      </c>
      <c r="F47" s="15" t="s">
        <v>106</v>
      </c>
      <c r="G47" s="15">
        <v>1</v>
      </c>
      <c r="H47" s="17" t="s">
        <v>18</v>
      </c>
      <c r="I47" s="17">
        <v>80</v>
      </c>
      <c r="J47" s="17">
        <f t="shared" si="1"/>
        <v>80</v>
      </c>
      <c r="K47" s="15" t="s">
        <v>104</v>
      </c>
    </row>
    <row r="48" spans="1:11">
      <c r="A48" s="15">
        <v>46</v>
      </c>
      <c r="B48" s="15" t="s">
        <v>107</v>
      </c>
      <c r="C48" s="15" t="s">
        <v>16</v>
      </c>
      <c r="D48" s="15"/>
      <c r="E48" s="17" t="s">
        <v>13</v>
      </c>
      <c r="F48" s="15">
        <v>0.3</v>
      </c>
      <c r="G48" s="15">
        <v>1</v>
      </c>
      <c r="H48" s="17" t="s">
        <v>18</v>
      </c>
      <c r="I48" s="17">
        <v>35</v>
      </c>
      <c r="J48" s="17">
        <f t="shared" si="1"/>
        <v>35</v>
      </c>
      <c r="K48" s="15" t="s">
        <v>104</v>
      </c>
    </row>
    <row r="49" spans="1:12">
      <c r="A49" s="15">
        <v>47</v>
      </c>
      <c r="B49" s="18" t="s">
        <v>108</v>
      </c>
      <c r="C49" s="25" t="s">
        <v>109</v>
      </c>
      <c r="D49" s="25" t="s">
        <v>110</v>
      </c>
      <c r="E49" s="26" t="s">
        <v>13</v>
      </c>
      <c r="F49" s="25"/>
      <c r="G49" s="25">
        <v>1000</v>
      </c>
      <c r="H49" s="26" t="s">
        <v>21</v>
      </c>
      <c r="I49" s="35">
        <v>0.15</v>
      </c>
      <c r="J49" s="17">
        <f t="shared" si="1"/>
        <v>150</v>
      </c>
      <c r="K49" s="36" t="s">
        <v>104</v>
      </c>
      <c r="L49" s="37"/>
    </row>
    <row r="50" spans="1:11">
      <c r="A50" s="15">
        <v>48</v>
      </c>
      <c r="B50" s="15" t="s">
        <v>111</v>
      </c>
      <c r="C50" s="15" t="s">
        <v>85</v>
      </c>
      <c r="D50" s="15"/>
      <c r="E50" s="17" t="s">
        <v>13</v>
      </c>
      <c r="F50" s="15"/>
      <c r="G50" s="15">
        <v>3</v>
      </c>
      <c r="H50" s="17" t="s">
        <v>18</v>
      </c>
      <c r="I50" s="17">
        <v>200</v>
      </c>
      <c r="J50" s="17">
        <f t="shared" si="1"/>
        <v>600</v>
      </c>
      <c r="K50" s="15" t="s">
        <v>104</v>
      </c>
    </row>
    <row r="51" ht="28" spans="1:11">
      <c r="A51" s="15">
        <v>49</v>
      </c>
      <c r="B51" s="15" t="s">
        <v>112</v>
      </c>
      <c r="C51" s="15" t="s">
        <v>113</v>
      </c>
      <c r="D51" s="15"/>
      <c r="E51" s="17" t="s">
        <v>13</v>
      </c>
      <c r="F51" s="15"/>
      <c r="G51" s="15">
        <v>1</v>
      </c>
      <c r="H51" s="17" t="s">
        <v>18</v>
      </c>
      <c r="I51" s="17">
        <v>1040</v>
      </c>
      <c r="J51" s="17">
        <f t="shared" si="1"/>
        <v>1040</v>
      </c>
      <c r="K51" s="15" t="s">
        <v>104</v>
      </c>
    </row>
    <row r="52" ht="28" spans="1:11">
      <c r="A52" s="15">
        <v>50</v>
      </c>
      <c r="B52" s="15" t="s">
        <v>114</v>
      </c>
      <c r="C52" s="15" t="s">
        <v>16</v>
      </c>
      <c r="D52" s="15"/>
      <c r="E52" s="17" t="s">
        <v>13</v>
      </c>
      <c r="F52" s="15" t="s">
        <v>17</v>
      </c>
      <c r="G52" s="15">
        <v>1</v>
      </c>
      <c r="H52" s="17" t="s">
        <v>18</v>
      </c>
      <c r="I52" s="17">
        <v>200</v>
      </c>
      <c r="J52" s="17">
        <f t="shared" si="1"/>
        <v>200</v>
      </c>
      <c r="K52" s="15" t="s">
        <v>104</v>
      </c>
    </row>
    <row r="53" ht="28" spans="1:11">
      <c r="A53" s="15">
        <v>51</v>
      </c>
      <c r="B53" s="23" t="s">
        <v>115</v>
      </c>
      <c r="C53" s="15"/>
      <c r="D53" s="15" t="s">
        <v>116</v>
      </c>
      <c r="E53" s="17" t="s">
        <v>117</v>
      </c>
      <c r="F53" s="15"/>
      <c r="G53" s="15">
        <v>5</v>
      </c>
      <c r="H53" s="17" t="s">
        <v>21</v>
      </c>
      <c r="I53" s="17">
        <v>850</v>
      </c>
      <c r="J53" s="17">
        <f t="shared" si="1"/>
        <v>4250</v>
      </c>
      <c r="K53" s="15" t="s">
        <v>118</v>
      </c>
    </row>
    <row r="54" ht="28" spans="1:11">
      <c r="A54" s="15">
        <v>52</v>
      </c>
      <c r="B54" s="15" t="s">
        <v>119</v>
      </c>
      <c r="C54" s="15"/>
      <c r="D54" s="15" t="s">
        <v>120</v>
      </c>
      <c r="E54" s="17" t="s">
        <v>117</v>
      </c>
      <c r="F54" s="15"/>
      <c r="G54" s="15">
        <v>5</v>
      </c>
      <c r="H54" s="17" t="s">
        <v>21</v>
      </c>
      <c r="I54" s="17">
        <v>750</v>
      </c>
      <c r="J54" s="17">
        <f t="shared" si="1"/>
        <v>3750</v>
      </c>
      <c r="K54" s="15" t="s">
        <v>118</v>
      </c>
    </row>
    <row r="55" spans="1:11">
      <c r="A55" s="15">
        <v>53</v>
      </c>
      <c r="B55" s="15" t="s">
        <v>121</v>
      </c>
      <c r="C55" s="15" t="s">
        <v>122</v>
      </c>
      <c r="D55" s="15" t="s">
        <v>123</v>
      </c>
      <c r="E55" s="17" t="s">
        <v>13</v>
      </c>
      <c r="F55" s="15" t="s">
        <v>124</v>
      </c>
      <c r="G55" s="15">
        <v>5</v>
      </c>
      <c r="H55" s="17"/>
      <c r="I55" s="17">
        <v>42</v>
      </c>
      <c r="J55" s="17">
        <f t="shared" si="1"/>
        <v>210</v>
      </c>
      <c r="K55" s="15"/>
    </row>
    <row r="56" spans="1:11">
      <c r="A56" s="15">
        <v>54</v>
      </c>
      <c r="B56" s="21" t="s">
        <v>125</v>
      </c>
      <c r="C56" s="15" t="s">
        <v>126</v>
      </c>
      <c r="D56" s="15"/>
      <c r="E56" s="17" t="s">
        <v>117</v>
      </c>
      <c r="F56" s="15"/>
      <c r="G56" s="15">
        <v>1</v>
      </c>
      <c r="H56" s="17" t="s">
        <v>21</v>
      </c>
      <c r="I56" s="17">
        <v>1800</v>
      </c>
      <c r="J56" s="17">
        <f t="shared" si="1"/>
        <v>1800</v>
      </c>
      <c r="K56" s="15" t="s">
        <v>118</v>
      </c>
    </row>
    <row r="57" ht="28" spans="1:11">
      <c r="A57" s="15">
        <v>55</v>
      </c>
      <c r="B57" s="15" t="s">
        <v>127</v>
      </c>
      <c r="C57" s="15" t="s">
        <v>128</v>
      </c>
      <c r="D57" s="15"/>
      <c r="E57" s="17" t="s">
        <v>13</v>
      </c>
      <c r="F57" s="15" t="s">
        <v>129</v>
      </c>
      <c r="G57" s="15">
        <v>2</v>
      </c>
      <c r="H57" s="17" t="s">
        <v>18</v>
      </c>
      <c r="I57" s="17">
        <v>40</v>
      </c>
      <c r="J57" s="17">
        <f t="shared" si="1"/>
        <v>80</v>
      </c>
      <c r="K57" s="15"/>
    </row>
    <row r="58" spans="1:11">
      <c r="A58" s="15">
        <v>56</v>
      </c>
      <c r="B58" s="15" t="s">
        <v>130</v>
      </c>
      <c r="C58" s="15" t="s">
        <v>131</v>
      </c>
      <c r="D58" s="15"/>
      <c r="E58" s="17" t="s">
        <v>13</v>
      </c>
      <c r="F58" s="15" t="s">
        <v>132</v>
      </c>
      <c r="G58" s="15">
        <v>10</v>
      </c>
      <c r="H58" s="17" t="s">
        <v>133</v>
      </c>
      <c r="I58" s="17">
        <v>35</v>
      </c>
      <c r="J58" s="17">
        <f t="shared" si="1"/>
        <v>350</v>
      </c>
      <c r="K58" s="15"/>
    </row>
    <row r="59" spans="1:11">
      <c r="A59" s="15">
        <v>57</v>
      </c>
      <c r="B59" s="15" t="s">
        <v>130</v>
      </c>
      <c r="C59" s="15" t="s">
        <v>134</v>
      </c>
      <c r="D59" s="15"/>
      <c r="E59" s="17" t="s">
        <v>13</v>
      </c>
      <c r="F59" s="15" t="s">
        <v>135</v>
      </c>
      <c r="G59" s="15">
        <v>10</v>
      </c>
      <c r="H59" s="17" t="s">
        <v>133</v>
      </c>
      <c r="I59" s="17">
        <v>35</v>
      </c>
      <c r="J59" s="17">
        <f t="shared" si="1"/>
        <v>350</v>
      </c>
      <c r="K59" s="15"/>
    </row>
    <row r="60" spans="1:11">
      <c r="A60" s="15">
        <v>58</v>
      </c>
      <c r="B60" s="15" t="s">
        <v>130</v>
      </c>
      <c r="C60" s="15" t="s">
        <v>136</v>
      </c>
      <c r="D60" s="15"/>
      <c r="E60" s="17" t="s">
        <v>13</v>
      </c>
      <c r="F60" s="15" t="s">
        <v>137</v>
      </c>
      <c r="G60" s="15">
        <v>5</v>
      </c>
      <c r="H60" s="17" t="s">
        <v>133</v>
      </c>
      <c r="I60" s="17">
        <v>35</v>
      </c>
      <c r="J60" s="17">
        <f t="shared" si="1"/>
        <v>175</v>
      </c>
      <c r="K60" s="15"/>
    </row>
    <row r="61" spans="1:11">
      <c r="A61" s="15">
        <v>59</v>
      </c>
      <c r="B61" s="15" t="s">
        <v>130</v>
      </c>
      <c r="C61" s="15" t="s">
        <v>138</v>
      </c>
      <c r="D61" s="15"/>
      <c r="E61" s="17" t="s">
        <v>13</v>
      </c>
      <c r="F61" s="15" t="s">
        <v>139</v>
      </c>
      <c r="G61" s="15">
        <v>5</v>
      </c>
      <c r="H61" s="17" t="s">
        <v>133</v>
      </c>
      <c r="I61" s="17">
        <v>35</v>
      </c>
      <c r="J61" s="17">
        <f t="shared" si="1"/>
        <v>175</v>
      </c>
      <c r="K61" s="15"/>
    </row>
    <row r="62" spans="1:11">
      <c r="A62" s="15">
        <v>60</v>
      </c>
      <c r="B62" s="15" t="s">
        <v>130</v>
      </c>
      <c r="C62" s="15" t="s">
        <v>140</v>
      </c>
      <c r="D62" s="15"/>
      <c r="E62" s="17" t="s">
        <v>13</v>
      </c>
      <c r="F62" s="15" t="s">
        <v>141</v>
      </c>
      <c r="G62" s="15">
        <v>5</v>
      </c>
      <c r="H62" s="17" t="s">
        <v>133</v>
      </c>
      <c r="I62" s="17">
        <v>35</v>
      </c>
      <c r="J62" s="17">
        <f t="shared" si="1"/>
        <v>175</v>
      </c>
      <c r="K62" s="15"/>
    </row>
    <row r="63" ht="42" spans="1:11">
      <c r="A63" s="15">
        <v>61</v>
      </c>
      <c r="B63" s="27" t="s">
        <v>142</v>
      </c>
      <c r="C63" s="15" t="s">
        <v>143</v>
      </c>
      <c r="D63" s="15" t="s">
        <v>144</v>
      </c>
      <c r="E63" s="17" t="s">
        <v>13</v>
      </c>
      <c r="F63" s="15" t="s">
        <v>145</v>
      </c>
      <c r="G63" s="15">
        <v>1</v>
      </c>
      <c r="H63" s="17" t="s">
        <v>14</v>
      </c>
      <c r="I63" s="17">
        <v>176</v>
      </c>
      <c r="J63" s="17">
        <f t="shared" si="1"/>
        <v>176</v>
      </c>
      <c r="K63" s="15"/>
    </row>
    <row r="64" ht="70" spans="1:11">
      <c r="A64" s="15">
        <v>62</v>
      </c>
      <c r="B64" s="15" t="s">
        <v>146</v>
      </c>
      <c r="C64" s="15" t="s">
        <v>147</v>
      </c>
      <c r="D64" s="15" t="s">
        <v>148</v>
      </c>
      <c r="E64" s="17" t="s">
        <v>149</v>
      </c>
      <c r="F64" s="15" t="s">
        <v>150</v>
      </c>
      <c r="G64" s="15">
        <v>2</v>
      </c>
      <c r="H64" s="17" t="s">
        <v>30</v>
      </c>
      <c r="I64" s="17">
        <v>550</v>
      </c>
      <c r="J64" s="17">
        <f t="shared" si="1"/>
        <v>1100</v>
      </c>
      <c r="K64" s="15" t="s">
        <v>151</v>
      </c>
    </row>
    <row r="65" ht="28" spans="1:11">
      <c r="A65" s="15">
        <v>63</v>
      </c>
      <c r="B65" s="15" t="s">
        <v>152</v>
      </c>
      <c r="C65" s="15" t="s">
        <v>153</v>
      </c>
      <c r="D65" s="15"/>
      <c r="E65" s="17" t="s">
        <v>13</v>
      </c>
      <c r="F65" s="15" t="s">
        <v>154</v>
      </c>
      <c r="G65" s="15">
        <v>2</v>
      </c>
      <c r="H65" s="17" t="s">
        <v>14</v>
      </c>
      <c r="I65" s="17">
        <v>160</v>
      </c>
      <c r="J65" s="17">
        <f t="shared" si="1"/>
        <v>320</v>
      </c>
      <c r="K65" s="15"/>
    </row>
    <row r="66" ht="42" spans="1:11">
      <c r="A66" s="15">
        <v>64</v>
      </c>
      <c r="B66" s="15" t="s">
        <v>155</v>
      </c>
      <c r="C66" s="15" t="s">
        <v>156</v>
      </c>
      <c r="D66" s="15" t="s">
        <v>157</v>
      </c>
      <c r="E66" s="17" t="s">
        <v>13</v>
      </c>
      <c r="F66" s="15" t="s">
        <v>158</v>
      </c>
      <c r="G66" s="15">
        <v>2</v>
      </c>
      <c r="H66" s="17" t="s">
        <v>78</v>
      </c>
      <c r="I66" s="17">
        <v>960</v>
      </c>
      <c r="J66" s="17">
        <f t="shared" si="1"/>
        <v>1920</v>
      </c>
      <c r="K66" s="15"/>
    </row>
    <row r="67" ht="28" spans="1:11">
      <c r="A67" s="15">
        <v>65</v>
      </c>
      <c r="B67" s="15" t="s">
        <v>159</v>
      </c>
      <c r="C67" s="15" t="s">
        <v>160</v>
      </c>
      <c r="D67" s="15" t="s">
        <v>161</v>
      </c>
      <c r="E67" s="17" t="s">
        <v>13</v>
      </c>
      <c r="F67" s="15" t="s">
        <v>162</v>
      </c>
      <c r="G67" s="15">
        <v>2</v>
      </c>
      <c r="H67" s="17" t="s">
        <v>78</v>
      </c>
      <c r="I67" s="17">
        <v>400</v>
      </c>
      <c r="J67" s="17">
        <f t="shared" si="1"/>
        <v>800</v>
      </c>
      <c r="K67" s="15"/>
    </row>
    <row r="68" ht="84" spans="1:11">
      <c r="A68" s="15">
        <v>66</v>
      </c>
      <c r="B68" s="15" t="s">
        <v>163</v>
      </c>
      <c r="C68" s="15" t="s">
        <v>156</v>
      </c>
      <c r="D68" s="15" t="s">
        <v>164</v>
      </c>
      <c r="E68" s="17" t="s">
        <v>13</v>
      </c>
      <c r="F68" s="15" t="s">
        <v>165</v>
      </c>
      <c r="G68" s="15">
        <v>2</v>
      </c>
      <c r="H68" s="17" t="s">
        <v>78</v>
      </c>
      <c r="I68" s="17">
        <v>480</v>
      </c>
      <c r="J68" s="17">
        <f t="shared" ref="J68:J99" si="2">I68*G68</f>
        <v>960</v>
      </c>
      <c r="K68" s="15"/>
    </row>
    <row r="69" ht="84" spans="1:11">
      <c r="A69" s="15">
        <v>67</v>
      </c>
      <c r="B69" s="15" t="s">
        <v>166</v>
      </c>
      <c r="C69" s="15" t="s">
        <v>160</v>
      </c>
      <c r="D69" s="15" t="s">
        <v>167</v>
      </c>
      <c r="E69" s="17" t="s">
        <v>13</v>
      </c>
      <c r="F69" s="15" t="s">
        <v>168</v>
      </c>
      <c r="G69" s="15">
        <v>2</v>
      </c>
      <c r="H69" s="17" t="s">
        <v>78</v>
      </c>
      <c r="I69" s="17">
        <v>560</v>
      </c>
      <c r="J69" s="17">
        <f t="shared" si="2"/>
        <v>1120</v>
      </c>
      <c r="K69" s="15"/>
    </row>
    <row r="70" ht="70" spans="1:11">
      <c r="A70" s="15">
        <v>68</v>
      </c>
      <c r="B70" s="23" t="s">
        <v>169</v>
      </c>
      <c r="C70" s="15" t="s">
        <v>170</v>
      </c>
      <c r="D70" s="15" t="s">
        <v>171</v>
      </c>
      <c r="E70" s="17" t="s">
        <v>13</v>
      </c>
      <c r="F70" s="15" t="s">
        <v>172</v>
      </c>
      <c r="G70" s="15">
        <v>2</v>
      </c>
      <c r="H70" s="17" t="s">
        <v>14</v>
      </c>
      <c r="I70" s="17">
        <v>185</v>
      </c>
      <c r="J70" s="17">
        <f t="shared" si="2"/>
        <v>370</v>
      </c>
      <c r="K70" s="15"/>
    </row>
    <row r="71" ht="28" spans="1:11">
      <c r="A71" s="15">
        <v>69</v>
      </c>
      <c r="B71" s="15" t="s">
        <v>173</v>
      </c>
      <c r="C71" s="15"/>
      <c r="D71" s="15" t="s">
        <v>174</v>
      </c>
      <c r="E71" s="17" t="s">
        <v>13</v>
      </c>
      <c r="F71" s="15"/>
      <c r="G71" s="15">
        <v>5</v>
      </c>
      <c r="H71" s="17" t="s">
        <v>133</v>
      </c>
      <c r="I71" s="17">
        <v>260</v>
      </c>
      <c r="J71" s="17">
        <f t="shared" si="2"/>
        <v>1300</v>
      </c>
      <c r="K71" s="15"/>
    </row>
    <row r="72" spans="1:11">
      <c r="A72" s="15">
        <v>70</v>
      </c>
      <c r="B72" s="15" t="s">
        <v>175</v>
      </c>
      <c r="C72" s="15"/>
      <c r="D72" s="15" t="s">
        <v>176</v>
      </c>
      <c r="E72" s="17" t="s">
        <v>117</v>
      </c>
      <c r="F72" s="15"/>
      <c r="G72" s="15">
        <v>4</v>
      </c>
      <c r="H72" s="17" t="s">
        <v>21</v>
      </c>
      <c r="I72" s="17">
        <v>1550</v>
      </c>
      <c r="J72" s="17">
        <f t="shared" si="2"/>
        <v>6200</v>
      </c>
      <c r="K72" s="15" t="s">
        <v>118</v>
      </c>
    </row>
    <row r="73" spans="1:11">
      <c r="A73" s="15">
        <v>71</v>
      </c>
      <c r="B73" s="15" t="s">
        <v>177</v>
      </c>
      <c r="C73" s="15"/>
      <c r="D73" s="15" t="s">
        <v>178</v>
      </c>
      <c r="E73" s="17" t="s">
        <v>117</v>
      </c>
      <c r="F73" s="15"/>
      <c r="G73" s="15">
        <v>1</v>
      </c>
      <c r="H73" s="17" t="s">
        <v>21</v>
      </c>
      <c r="I73" s="17">
        <v>2250</v>
      </c>
      <c r="J73" s="17">
        <f t="shared" si="2"/>
        <v>2250</v>
      </c>
      <c r="K73" s="15" t="s">
        <v>118</v>
      </c>
    </row>
    <row r="74" spans="1:11">
      <c r="A74" s="15">
        <v>72</v>
      </c>
      <c r="B74" s="15" t="s">
        <v>179</v>
      </c>
      <c r="C74" s="15" t="s">
        <v>75</v>
      </c>
      <c r="D74" s="15"/>
      <c r="E74" s="17" t="s">
        <v>13</v>
      </c>
      <c r="F74" s="15" t="s">
        <v>180</v>
      </c>
      <c r="G74" s="15">
        <v>2</v>
      </c>
      <c r="H74" s="17" t="s">
        <v>18</v>
      </c>
      <c r="I74" s="17">
        <v>80</v>
      </c>
      <c r="J74" s="17">
        <f t="shared" si="2"/>
        <v>160</v>
      </c>
      <c r="K74" s="15"/>
    </row>
    <row r="75" spans="1:11">
      <c r="A75" s="15">
        <v>73</v>
      </c>
      <c r="B75" s="15" t="s">
        <v>181</v>
      </c>
      <c r="C75" s="15" t="s">
        <v>75</v>
      </c>
      <c r="D75" s="15"/>
      <c r="E75" s="17" t="s">
        <v>13</v>
      </c>
      <c r="F75" s="15" t="s">
        <v>180</v>
      </c>
      <c r="G75" s="15">
        <v>2</v>
      </c>
      <c r="H75" s="17" t="s">
        <v>18</v>
      </c>
      <c r="I75" s="17">
        <v>630</v>
      </c>
      <c r="J75" s="17">
        <f t="shared" si="2"/>
        <v>1260</v>
      </c>
      <c r="K75" s="15"/>
    </row>
    <row r="76" ht="28" spans="1:11">
      <c r="A76" s="15">
        <v>74</v>
      </c>
      <c r="B76" s="22" t="s">
        <v>182</v>
      </c>
      <c r="C76" s="15" t="s">
        <v>183</v>
      </c>
      <c r="D76" s="15"/>
      <c r="E76" s="17" t="s">
        <v>13</v>
      </c>
      <c r="F76" s="15"/>
      <c r="G76" s="15">
        <v>1</v>
      </c>
      <c r="H76" s="17" t="s">
        <v>18</v>
      </c>
      <c r="I76" s="17">
        <v>1480</v>
      </c>
      <c r="J76" s="17">
        <f t="shared" si="2"/>
        <v>1480</v>
      </c>
      <c r="K76" s="15"/>
    </row>
    <row r="77" spans="1:12">
      <c r="A77" s="15">
        <v>75</v>
      </c>
      <c r="B77" s="15" t="s">
        <v>184</v>
      </c>
      <c r="C77" s="15" t="s">
        <v>185</v>
      </c>
      <c r="D77" s="15"/>
      <c r="E77" s="17" t="s">
        <v>186</v>
      </c>
      <c r="F77" s="15" t="s">
        <v>187</v>
      </c>
      <c r="G77" s="15">
        <v>1</v>
      </c>
      <c r="H77" s="17" t="s">
        <v>18</v>
      </c>
      <c r="I77" s="41">
        <v>342</v>
      </c>
      <c r="J77" s="17">
        <f t="shared" si="2"/>
        <v>342</v>
      </c>
      <c r="K77" s="15" t="s">
        <v>33</v>
      </c>
      <c r="L77" s="34" t="s">
        <v>188</v>
      </c>
    </row>
    <row r="78" spans="1:11">
      <c r="A78" s="15">
        <v>76</v>
      </c>
      <c r="B78" s="38" t="s">
        <v>189</v>
      </c>
      <c r="C78" s="38" t="s">
        <v>190</v>
      </c>
      <c r="D78" s="38"/>
      <c r="E78" s="39" t="s">
        <v>13</v>
      </c>
      <c r="F78" s="38"/>
      <c r="G78" s="38">
        <v>4</v>
      </c>
      <c r="H78" s="40" t="s">
        <v>30</v>
      </c>
      <c r="I78" s="39">
        <v>385</v>
      </c>
      <c r="J78" s="17">
        <f t="shared" si="2"/>
        <v>1540</v>
      </c>
      <c r="K78" s="38" t="s">
        <v>33</v>
      </c>
    </row>
    <row r="79" ht="28" spans="1:11">
      <c r="A79" s="15">
        <v>77</v>
      </c>
      <c r="B79" s="15" t="s">
        <v>191</v>
      </c>
      <c r="C79" s="15" t="s">
        <v>192</v>
      </c>
      <c r="D79" s="15" t="s">
        <v>193</v>
      </c>
      <c r="E79" s="17" t="s">
        <v>13</v>
      </c>
      <c r="F79" s="15" t="s">
        <v>194</v>
      </c>
      <c r="G79" s="15">
        <v>1</v>
      </c>
      <c r="H79" s="17" t="s">
        <v>78</v>
      </c>
      <c r="I79" s="17">
        <v>6000</v>
      </c>
      <c r="J79" s="17">
        <f t="shared" si="2"/>
        <v>6000</v>
      </c>
      <c r="K79" s="15" t="s">
        <v>33</v>
      </c>
    </row>
    <row r="80" ht="28" spans="1:11">
      <c r="A80" s="15">
        <v>78</v>
      </c>
      <c r="B80" s="23" t="s">
        <v>195</v>
      </c>
      <c r="C80" s="15" t="s">
        <v>85</v>
      </c>
      <c r="D80" s="15"/>
      <c r="E80" s="17" t="s">
        <v>13</v>
      </c>
      <c r="F80" s="15"/>
      <c r="G80" s="15">
        <v>2</v>
      </c>
      <c r="H80" s="17" t="s">
        <v>18</v>
      </c>
      <c r="I80" s="17">
        <v>690</v>
      </c>
      <c r="J80" s="17">
        <f t="shared" si="2"/>
        <v>1380</v>
      </c>
      <c r="K80" s="15" t="s">
        <v>33</v>
      </c>
    </row>
    <row r="81" ht="28" spans="1:11">
      <c r="A81" s="15">
        <v>79</v>
      </c>
      <c r="B81" s="21" t="s">
        <v>196</v>
      </c>
      <c r="C81" s="15" t="s">
        <v>197</v>
      </c>
      <c r="D81" s="15"/>
      <c r="E81" s="17" t="s">
        <v>13</v>
      </c>
      <c r="F81" s="15"/>
      <c r="G81" s="15">
        <v>2</v>
      </c>
      <c r="H81" s="17" t="s">
        <v>78</v>
      </c>
      <c r="I81" s="17">
        <v>450</v>
      </c>
      <c r="J81" s="17">
        <f t="shared" si="2"/>
        <v>900</v>
      </c>
      <c r="K81" s="15" t="s">
        <v>33</v>
      </c>
    </row>
    <row r="82" ht="28" spans="1:11">
      <c r="A82" s="15">
        <v>80</v>
      </c>
      <c r="B82" s="21" t="s">
        <v>198</v>
      </c>
      <c r="C82" s="15"/>
      <c r="D82" s="15" t="s">
        <v>199</v>
      </c>
      <c r="E82" s="17" t="s">
        <v>13</v>
      </c>
      <c r="F82" s="15" t="s">
        <v>200</v>
      </c>
      <c r="G82" s="15">
        <v>2</v>
      </c>
      <c r="H82" s="17" t="s">
        <v>78</v>
      </c>
      <c r="I82" s="41">
        <v>200</v>
      </c>
      <c r="J82" s="17">
        <f t="shared" si="2"/>
        <v>400</v>
      </c>
      <c r="K82" s="15" t="s">
        <v>33</v>
      </c>
    </row>
    <row r="83" ht="28" spans="1:11">
      <c r="A83" s="15">
        <v>81</v>
      </c>
      <c r="B83" s="21" t="s">
        <v>201</v>
      </c>
      <c r="C83" s="15"/>
      <c r="D83" s="15" t="s">
        <v>202</v>
      </c>
      <c r="E83" s="17" t="s">
        <v>13</v>
      </c>
      <c r="F83" s="15" t="s">
        <v>203</v>
      </c>
      <c r="G83" s="15">
        <v>2</v>
      </c>
      <c r="H83" s="17" t="s">
        <v>78</v>
      </c>
      <c r="I83" s="41">
        <v>200</v>
      </c>
      <c r="J83" s="17">
        <f t="shared" si="2"/>
        <v>400</v>
      </c>
      <c r="K83" s="15" t="s">
        <v>33</v>
      </c>
    </row>
    <row r="84" ht="28" spans="1:11">
      <c r="A84" s="15">
        <v>82</v>
      </c>
      <c r="B84" s="15" t="s">
        <v>204</v>
      </c>
      <c r="C84" s="15"/>
      <c r="D84" s="15" t="s">
        <v>205</v>
      </c>
      <c r="E84" s="17" t="s">
        <v>13</v>
      </c>
      <c r="F84" s="15" t="s">
        <v>206</v>
      </c>
      <c r="G84" s="15">
        <v>2</v>
      </c>
      <c r="H84" s="17" t="s">
        <v>78</v>
      </c>
      <c r="I84" s="17">
        <v>80</v>
      </c>
      <c r="J84" s="17">
        <f t="shared" si="2"/>
        <v>160</v>
      </c>
      <c r="K84" s="15" t="s">
        <v>33</v>
      </c>
    </row>
    <row r="85" s="8" customFormat="1" ht="28" spans="1:38">
      <c r="A85" s="15">
        <v>83</v>
      </c>
      <c r="B85" s="21" t="s">
        <v>207</v>
      </c>
      <c r="C85" s="21" t="s">
        <v>170</v>
      </c>
      <c r="D85" s="21"/>
      <c r="E85" s="41" t="s">
        <v>13</v>
      </c>
      <c r="F85" s="21"/>
      <c r="G85" s="21">
        <v>2</v>
      </c>
      <c r="H85" s="41" t="s">
        <v>18</v>
      </c>
      <c r="I85" s="41">
        <v>80</v>
      </c>
      <c r="J85" s="17">
        <f t="shared" si="2"/>
        <v>160</v>
      </c>
      <c r="K85" s="21" t="s">
        <v>33</v>
      </c>
      <c r="L85" s="11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</row>
    <row r="86" ht="28" spans="1:11">
      <c r="A86" s="15">
        <v>84</v>
      </c>
      <c r="B86" s="21" t="s">
        <v>208</v>
      </c>
      <c r="C86" s="15"/>
      <c r="D86" s="15" t="s">
        <v>209</v>
      </c>
      <c r="E86" s="17" t="s">
        <v>13</v>
      </c>
      <c r="F86" s="15" t="s">
        <v>210</v>
      </c>
      <c r="G86" s="15">
        <v>2</v>
      </c>
      <c r="H86" s="17" t="s">
        <v>78</v>
      </c>
      <c r="I86" s="17">
        <v>175</v>
      </c>
      <c r="J86" s="17">
        <f t="shared" si="2"/>
        <v>350</v>
      </c>
      <c r="K86" s="15" t="s">
        <v>33</v>
      </c>
    </row>
    <row r="87" ht="28" spans="1:11">
      <c r="A87" s="15">
        <v>85</v>
      </c>
      <c r="B87" s="15" t="s">
        <v>211</v>
      </c>
      <c r="C87" s="15" t="s">
        <v>85</v>
      </c>
      <c r="D87" s="15" t="s">
        <v>212</v>
      </c>
      <c r="E87" s="17" t="s">
        <v>13</v>
      </c>
      <c r="F87" s="15"/>
      <c r="G87" s="15">
        <v>1</v>
      </c>
      <c r="H87" s="17" t="s">
        <v>18</v>
      </c>
      <c r="I87" s="17">
        <v>40</v>
      </c>
      <c r="J87" s="17">
        <f t="shared" si="2"/>
        <v>40</v>
      </c>
      <c r="K87" s="15" t="s">
        <v>33</v>
      </c>
    </row>
    <row r="88" spans="1:12">
      <c r="A88" s="15">
        <v>86</v>
      </c>
      <c r="B88" s="15" t="s">
        <v>184</v>
      </c>
      <c r="C88" s="15" t="s">
        <v>16</v>
      </c>
      <c r="D88" s="15"/>
      <c r="E88" s="17" t="s">
        <v>13</v>
      </c>
      <c r="F88" s="15"/>
      <c r="G88" s="15">
        <v>5</v>
      </c>
      <c r="H88" s="17" t="s">
        <v>18</v>
      </c>
      <c r="I88" s="17">
        <v>25</v>
      </c>
      <c r="J88" s="17">
        <f t="shared" si="2"/>
        <v>125</v>
      </c>
      <c r="K88" s="15" t="s">
        <v>33</v>
      </c>
      <c r="L88" s="34" t="s">
        <v>188</v>
      </c>
    </row>
    <row r="89" spans="1:11">
      <c r="A89" s="15">
        <v>87</v>
      </c>
      <c r="B89" s="15" t="s">
        <v>213</v>
      </c>
      <c r="C89" s="15" t="s">
        <v>214</v>
      </c>
      <c r="D89" s="15"/>
      <c r="E89" s="17" t="s">
        <v>13</v>
      </c>
      <c r="F89" s="15"/>
      <c r="G89" s="15">
        <v>1</v>
      </c>
      <c r="H89" s="17" t="s">
        <v>26</v>
      </c>
      <c r="I89" s="17">
        <v>30</v>
      </c>
      <c r="J89" s="17">
        <f t="shared" si="2"/>
        <v>30</v>
      </c>
      <c r="K89" s="15" t="s">
        <v>33</v>
      </c>
    </row>
    <row r="90" spans="1:11">
      <c r="A90" s="15">
        <v>88</v>
      </c>
      <c r="B90" s="15" t="s">
        <v>215</v>
      </c>
      <c r="C90" s="15" t="s">
        <v>216</v>
      </c>
      <c r="D90" s="15"/>
      <c r="E90" s="17" t="s">
        <v>13</v>
      </c>
      <c r="F90" s="15"/>
      <c r="G90" s="15">
        <v>1</v>
      </c>
      <c r="H90" s="17" t="s">
        <v>217</v>
      </c>
      <c r="I90" s="17">
        <v>8</v>
      </c>
      <c r="J90" s="17">
        <f t="shared" si="2"/>
        <v>8</v>
      </c>
      <c r="K90" s="15" t="s">
        <v>33</v>
      </c>
    </row>
    <row r="91" spans="1:11">
      <c r="A91" s="15">
        <v>89</v>
      </c>
      <c r="B91" s="24" t="s">
        <v>218</v>
      </c>
      <c r="C91" s="19" t="s">
        <v>219</v>
      </c>
      <c r="D91" s="19"/>
      <c r="E91" s="20" t="s">
        <v>13</v>
      </c>
      <c r="F91" s="19"/>
      <c r="G91" s="19">
        <v>1</v>
      </c>
      <c r="H91" s="20" t="s">
        <v>217</v>
      </c>
      <c r="I91" s="31">
        <v>8</v>
      </c>
      <c r="J91" s="17">
        <f t="shared" si="2"/>
        <v>8</v>
      </c>
      <c r="K91" s="18" t="s">
        <v>33</v>
      </c>
    </row>
    <row r="92" spans="1:11">
      <c r="A92" s="15">
        <v>90</v>
      </c>
      <c r="B92" s="23" t="s">
        <v>220</v>
      </c>
      <c r="C92" s="15" t="s">
        <v>47</v>
      </c>
      <c r="D92" s="15"/>
      <c r="E92" s="17" t="s">
        <v>13</v>
      </c>
      <c r="F92" s="15"/>
      <c r="G92" s="15">
        <v>1</v>
      </c>
      <c r="H92" s="17" t="s">
        <v>217</v>
      </c>
      <c r="I92" s="17">
        <v>195</v>
      </c>
      <c r="J92" s="17">
        <f t="shared" si="2"/>
        <v>195</v>
      </c>
      <c r="K92" s="15" t="s">
        <v>33</v>
      </c>
    </row>
    <row r="93" spans="1:11">
      <c r="A93" s="15">
        <v>91</v>
      </c>
      <c r="B93" s="21" t="s">
        <v>221</v>
      </c>
      <c r="C93" s="21" t="s">
        <v>222</v>
      </c>
      <c r="D93" s="21"/>
      <c r="E93" s="17" t="s">
        <v>13</v>
      </c>
      <c r="F93" s="15"/>
      <c r="G93" s="15">
        <v>10</v>
      </c>
      <c r="H93" s="17" t="s">
        <v>223</v>
      </c>
      <c r="I93" s="17">
        <v>30</v>
      </c>
      <c r="J93" s="17">
        <f t="shared" si="2"/>
        <v>300</v>
      </c>
      <c r="K93" s="15" t="s">
        <v>33</v>
      </c>
    </row>
    <row r="94" spans="1:11">
      <c r="A94" s="15">
        <v>92</v>
      </c>
      <c r="B94" s="18" t="s">
        <v>224</v>
      </c>
      <c r="C94" s="36" t="s">
        <v>13</v>
      </c>
      <c r="D94" s="25"/>
      <c r="E94" s="26" t="s">
        <v>13</v>
      </c>
      <c r="F94" s="25"/>
      <c r="G94" s="25">
        <v>1</v>
      </c>
      <c r="H94" s="26" t="s">
        <v>225</v>
      </c>
      <c r="I94" s="35">
        <v>18</v>
      </c>
      <c r="J94" s="17">
        <f t="shared" si="2"/>
        <v>18</v>
      </c>
      <c r="K94" s="36" t="s">
        <v>33</v>
      </c>
    </row>
    <row r="95" spans="1:11">
      <c r="A95" s="15">
        <v>93</v>
      </c>
      <c r="B95" s="15" t="s">
        <v>226</v>
      </c>
      <c r="C95" s="15" t="s">
        <v>227</v>
      </c>
      <c r="D95" s="15"/>
      <c r="E95" s="17" t="s">
        <v>13</v>
      </c>
      <c r="F95" s="15"/>
      <c r="G95" s="15">
        <v>2</v>
      </c>
      <c r="H95" s="17" t="s">
        <v>78</v>
      </c>
      <c r="I95" s="17">
        <v>1550</v>
      </c>
      <c r="J95" s="17">
        <f t="shared" si="2"/>
        <v>3100</v>
      </c>
      <c r="K95" s="15" t="s">
        <v>33</v>
      </c>
    </row>
    <row r="96" ht="28" spans="1:11">
      <c r="A96" s="15">
        <v>94</v>
      </c>
      <c r="B96" s="15" t="s">
        <v>228</v>
      </c>
      <c r="C96" s="15" t="s">
        <v>229</v>
      </c>
      <c r="D96" s="15" t="s">
        <v>230</v>
      </c>
      <c r="E96" s="17" t="s">
        <v>117</v>
      </c>
      <c r="F96" s="15"/>
      <c r="G96" s="15">
        <v>10</v>
      </c>
      <c r="H96" s="17" t="s">
        <v>30</v>
      </c>
      <c r="I96" s="17">
        <v>375</v>
      </c>
      <c r="J96" s="17">
        <f t="shared" si="2"/>
        <v>3750</v>
      </c>
      <c r="K96" s="15" t="s">
        <v>33</v>
      </c>
    </row>
    <row r="97" ht="28" spans="1:11">
      <c r="A97" s="15">
        <v>95</v>
      </c>
      <c r="B97" s="38" t="s">
        <v>231</v>
      </c>
      <c r="C97" s="38" t="s">
        <v>232</v>
      </c>
      <c r="D97" s="38"/>
      <c r="E97" s="39" t="s">
        <v>13</v>
      </c>
      <c r="F97" s="38"/>
      <c r="G97" s="38">
        <v>4</v>
      </c>
      <c r="H97" s="40" t="s">
        <v>30</v>
      </c>
      <c r="I97" s="39">
        <v>510</v>
      </c>
      <c r="J97" s="17">
        <f t="shared" si="2"/>
        <v>2040</v>
      </c>
      <c r="K97" s="38" t="s">
        <v>33</v>
      </c>
    </row>
    <row r="98" ht="28" spans="1:11">
      <c r="A98" s="15">
        <v>96</v>
      </c>
      <c r="B98" s="38" t="s">
        <v>233</v>
      </c>
      <c r="C98" s="42" t="s">
        <v>234</v>
      </c>
      <c r="D98" s="38"/>
      <c r="E98" s="39" t="s">
        <v>13</v>
      </c>
      <c r="F98" s="38"/>
      <c r="G98" s="38">
        <v>20</v>
      </c>
      <c r="H98" s="40" t="s">
        <v>30</v>
      </c>
      <c r="I98" s="39">
        <v>115</v>
      </c>
      <c r="J98" s="17">
        <f t="shared" si="2"/>
        <v>2300</v>
      </c>
      <c r="K98" s="38" t="s">
        <v>33</v>
      </c>
    </row>
    <row r="99" ht="42" spans="1:11">
      <c r="A99" s="15">
        <v>97</v>
      </c>
      <c r="B99" s="15" t="s">
        <v>235</v>
      </c>
      <c r="C99" s="15" t="s">
        <v>236</v>
      </c>
      <c r="D99" s="15"/>
      <c r="E99" s="17" t="s">
        <v>13</v>
      </c>
      <c r="F99" s="15"/>
      <c r="G99" s="15">
        <v>10</v>
      </c>
      <c r="H99" s="17" t="s">
        <v>30</v>
      </c>
      <c r="I99" s="17">
        <v>490</v>
      </c>
      <c r="J99" s="17">
        <f t="shared" si="2"/>
        <v>4900</v>
      </c>
      <c r="K99" s="15" t="s">
        <v>33</v>
      </c>
    </row>
    <row r="100" spans="1:11">
      <c r="A100" s="15">
        <v>98</v>
      </c>
      <c r="B100" s="43" t="s">
        <v>237</v>
      </c>
      <c r="C100" s="15" t="s">
        <v>238</v>
      </c>
      <c r="D100" s="15"/>
      <c r="E100" s="17" t="s">
        <v>239</v>
      </c>
      <c r="F100" s="15"/>
      <c r="G100" s="15">
        <v>1</v>
      </c>
      <c r="H100" s="17" t="s">
        <v>240</v>
      </c>
      <c r="I100" s="17">
        <v>10000</v>
      </c>
      <c r="J100" s="17">
        <f>I100*G100</f>
        <v>10000</v>
      </c>
      <c r="K100" s="15" t="s">
        <v>33</v>
      </c>
    </row>
    <row r="101" spans="1:11">
      <c r="A101" s="15">
        <v>99</v>
      </c>
      <c r="B101" s="15" t="s">
        <v>241</v>
      </c>
      <c r="C101" s="15" t="s">
        <v>69</v>
      </c>
      <c r="D101" t="s">
        <v>242</v>
      </c>
      <c r="E101" s="17" t="s">
        <v>13</v>
      </c>
      <c r="F101" s="15" t="s">
        <v>70</v>
      </c>
      <c r="G101" s="15">
        <v>2</v>
      </c>
      <c r="H101" s="17" t="s">
        <v>14</v>
      </c>
      <c r="I101" s="17">
        <v>90</v>
      </c>
      <c r="J101" s="17">
        <f>I101*G101</f>
        <v>180</v>
      </c>
      <c r="K101" s="15" t="s">
        <v>33</v>
      </c>
    </row>
    <row r="102" spans="1:11">
      <c r="A102" s="15">
        <v>100</v>
      </c>
      <c r="B102" s="21" t="s">
        <v>243</v>
      </c>
      <c r="C102" s="15" t="s">
        <v>227</v>
      </c>
      <c r="D102" s="15"/>
      <c r="E102" s="17" t="s">
        <v>13</v>
      </c>
      <c r="F102" s="15"/>
      <c r="G102" s="15">
        <v>2</v>
      </c>
      <c r="H102" s="17" t="s">
        <v>78</v>
      </c>
      <c r="I102" s="17">
        <v>850</v>
      </c>
      <c r="J102" s="17">
        <f>I102*G102</f>
        <v>1700</v>
      </c>
      <c r="K102" s="15" t="s">
        <v>33</v>
      </c>
    </row>
    <row r="103" spans="1:11">
      <c r="A103" s="15">
        <v>101</v>
      </c>
      <c r="B103" s="15" t="s">
        <v>244</v>
      </c>
      <c r="C103" s="15" t="s">
        <v>13</v>
      </c>
      <c r="D103" s="15"/>
      <c r="E103" s="17" t="s">
        <v>13</v>
      </c>
      <c r="F103" s="15"/>
      <c r="G103" s="15">
        <v>2</v>
      </c>
      <c r="H103" s="17" t="s">
        <v>26</v>
      </c>
      <c r="I103" s="17">
        <v>15</v>
      </c>
      <c r="J103" s="17">
        <f>I103*G103</f>
        <v>30</v>
      </c>
      <c r="K103" s="15" t="s">
        <v>33</v>
      </c>
    </row>
    <row r="104" spans="1:11">
      <c r="A104" s="15">
        <v>102</v>
      </c>
      <c r="B104" s="21" t="s">
        <v>245</v>
      </c>
      <c r="C104" s="15" t="s">
        <v>227</v>
      </c>
      <c r="D104" s="15"/>
      <c r="E104" s="17" t="s">
        <v>13</v>
      </c>
      <c r="F104" s="15"/>
      <c r="G104" s="15">
        <v>2</v>
      </c>
      <c r="H104" s="17" t="s">
        <v>78</v>
      </c>
      <c r="I104" s="17">
        <v>850</v>
      </c>
      <c r="J104" s="17">
        <f>I104*G104</f>
        <v>1700</v>
      </c>
      <c r="K104" s="15" t="s">
        <v>33</v>
      </c>
    </row>
    <row r="105" spans="1:11">
      <c r="A105" s="15">
        <v>103</v>
      </c>
      <c r="B105" s="15" t="s">
        <v>246</v>
      </c>
      <c r="C105" s="15" t="s">
        <v>247</v>
      </c>
      <c r="D105" s="15"/>
      <c r="E105" s="17" t="s">
        <v>248</v>
      </c>
      <c r="F105" s="15"/>
      <c r="G105" s="15">
        <v>20</v>
      </c>
      <c r="H105" s="17" t="s">
        <v>21</v>
      </c>
      <c r="I105" s="17">
        <v>60</v>
      </c>
      <c r="J105" s="17">
        <f>I105*G105</f>
        <v>1200</v>
      </c>
      <c r="K105" s="15" t="s">
        <v>33</v>
      </c>
    </row>
    <row r="106" spans="1:11">
      <c r="A106" s="15">
        <v>104</v>
      </c>
      <c r="B106" s="15" t="s">
        <v>246</v>
      </c>
      <c r="C106" s="15" t="s">
        <v>249</v>
      </c>
      <c r="D106" s="15"/>
      <c r="E106" s="17" t="s">
        <v>248</v>
      </c>
      <c r="F106" s="15"/>
      <c r="G106" s="15">
        <v>20</v>
      </c>
      <c r="H106" s="17" t="s">
        <v>21</v>
      </c>
      <c r="I106" s="17">
        <v>40</v>
      </c>
      <c r="J106" s="17">
        <f>I106*G106</f>
        <v>800</v>
      </c>
      <c r="K106" s="15" t="s">
        <v>33</v>
      </c>
    </row>
    <row r="107" spans="1:11">
      <c r="A107" s="15">
        <v>105</v>
      </c>
      <c r="B107" s="15" t="s">
        <v>246</v>
      </c>
      <c r="C107" s="15" t="s">
        <v>250</v>
      </c>
      <c r="D107" s="15"/>
      <c r="E107" s="17" t="s">
        <v>248</v>
      </c>
      <c r="F107" s="15"/>
      <c r="G107" s="15">
        <v>20</v>
      </c>
      <c r="H107" s="17" t="s">
        <v>21</v>
      </c>
      <c r="I107" s="17">
        <v>80</v>
      </c>
      <c r="J107" s="17">
        <f>I107*G107</f>
        <v>1600</v>
      </c>
      <c r="K107" s="15" t="s">
        <v>33</v>
      </c>
    </row>
    <row r="108" spans="1:11">
      <c r="A108" s="15">
        <v>106</v>
      </c>
      <c r="B108" s="15" t="s">
        <v>246</v>
      </c>
      <c r="C108" s="15" t="s">
        <v>251</v>
      </c>
      <c r="D108" s="15"/>
      <c r="E108" s="17" t="s">
        <v>248</v>
      </c>
      <c r="F108" s="15"/>
      <c r="G108" s="15">
        <v>20</v>
      </c>
      <c r="H108" s="17" t="s">
        <v>21</v>
      </c>
      <c r="I108" s="17">
        <v>30</v>
      </c>
      <c r="J108" s="17">
        <f>I108*G108</f>
        <v>600</v>
      </c>
      <c r="K108" s="15" t="s">
        <v>33</v>
      </c>
    </row>
    <row r="109" spans="1:11">
      <c r="A109" s="15">
        <v>107</v>
      </c>
      <c r="B109" s="15" t="s">
        <v>252</v>
      </c>
      <c r="C109" s="15" t="s">
        <v>253</v>
      </c>
      <c r="D109" s="15"/>
      <c r="E109" s="15" t="s">
        <v>13</v>
      </c>
      <c r="F109" s="15"/>
      <c r="G109" s="15">
        <v>15</v>
      </c>
      <c r="H109" s="15" t="s">
        <v>14</v>
      </c>
      <c r="I109" s="17">
        <v>60</v>
      </c>
      <c r="J109" s="17">
        <f>I109*G109</f>
        <v>900</v>
      </c>
      <c r="K109" s="15" t="s">
        <v>33</v>
      </c>
    </row>
    <row r="110" spans="1:11">
      <c r="A110" s="15">
        <v>108</v>
      </c>
      <c r="B110" s="15" t="s">
        <v>252</v>
      </c>
      <c r="C110" s="15" t="s">
        <v>254</v>
      </c>
      <c r="D110" s="15"/>
      <c r="E110" s="15" t="s">
        <v>13</v>
      </c>
      <c r="F110" s="15"/>
      <c r="G110" s="15">
        <v>15</v>
      </c>
      <c r="H110" s="15" t="s">
        <v>14</v>
      </c>
      <c r="I110" s="17">
        <v>70</v>
      </c>
      <c r="J110" s="17">
        <f>I110*G110</f>
        <v>1050</v>
      </c>
      <c r="K110" s="15" t="s">
        <v>33</v>
      </c>
    </row>
    <row r="111" ht="28" spans="1:11">
      <c r="A111" s="15">
        <v>109</v>
      </c>
      <c r="B111" s="15" t="s">
        <v>255</v>
      </c>
      <c r="C111" s="15" t="s">
        <v>256</v>
      </c>
      <c r="D111" s="15"/>
      <c r="E111" s="15" t="s">
        <v>257</v>
      </c>
      <c r="F111" s="15"/>
      <c r="G111" s="15">
        <v>2</v>
      </c>
      <c r="H111" s="15" t="s">
        <v>30</v>
      </c>
      <c r="I111" s="17">
        <v>2450</v>
      </c>
      <c r="J111" s="17">
        <f>I111*G111</f>
        <v>4900</v>
      </c>
      <c r="K111" s="15" t="s">
        <v>33</v>
      </c>
    </row>
    <row r="112" ht="39.6" customHeight="1" spans="1:10">
      <c r="A112" s="15"/>
      <c r="I112" s="47" t="s">
        <v>258</v>
      </c>
      <c r="J112" s="17">
        <f>SUM(J3:J111)</f>
        <v>120211</v>
      </c>
    </row>
    <row r="116" ht="17.5" spans="3:3">
      <c r="C116" s="44"/>
    </row>
    <row r="117" ht="17.5" spans="3:5">
      <c r="C117" s="44"/>
      <c r="D117" s="44"/>
      <c r="E117" s="45"/>
    </row>
    <row r="118" ht="17.5" spans="3:5">
      <c r="C118" s="44"/>
      <c r="D118" s="44"/>
      <c r="E118" s="45"/>
    </row>
  </sheetData>
  <sheetProtection formatCells="0" insertHyperlinks="0" autoFilter="0"/>
  <mergeCells count="1">
    <mergeCell ref="A1:K1"/>
  </mergeCells>
  <hyperlinks>
    <hyperlink ref="D11" r:id="rId2" display="GBW(E)100002"/>
    <hyperlink ref="D82" r:id="rId3" display="GBW(E)080239" tooltip="https://www.ncrm.org.cn/Web/Ordering/MaterialDetail?autoID=2837"/>
    <hyperlink ref="D83" r:id="rId4" display="GBW(E)080240" tooltip="https://www.ncrm.org.cn/Web/Ordering/MaterialDetail?autoID=2838"/>
    <hyperlink ref="D84" r:id="rId5" display="GBW(E)080662" tooltip="https://www.ncrm.org.cn/Web/Ordering/MaterialDetail?autoID=3259"/>
    <hyperlink ref="D86" r:id="rId6" display="GBW(E)081076" tooltip="https://www.ncrm.org.cn/Web/Ordering/MaterialDetail?autoID=3673"/>
  </hyperlinks>
  <pageMargins left="0.708333333333333" right="0.708333333333333" top="0.747916666666667" bottom="0.747916666666667" header="0.314583333333333" footer="0.314583333333333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J138"/>
  <sheetViews>
    <sheetView workbookViewId="0">
      <selection activeCell="A3" sqref="A3:J138"/>
    </sheetView>
  </sheetViews>
  <sheetFormatPr defaultColWidth="9" defaultRowHeight="14"/>
  <cols>
    <col min="1" max="1" width="51.3545454545455" customWidth="1"/>
    <col min="2" max="2" width="19.2545454545455" customWidth="1"/>
    <col min="3" max="3" width="17.6454545454545" customWidth="1"/>
    <col min="4" max="4" width="40.5" customWidth="1"/>
    <col min="5" max="5" width="17.7545454545455" customWidth="1"/>
  </cols>
  <sheetData>
    <row r="2" spans="1:10">
      <c r="A2" s="2" t="s">
        <v>2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3" t="s">
        <v>259</v>
      </c>
      <c r="I2" s="3" t="s">
        <v>260</v>
      </c>
      <c r="J2" s="2" t="s">
        <v>11</v>
      </c>
    </row>
    <row r="3" s="1" customFormat="1" spans="1:7">
      <c r="A3" s="1" t="s">
        <v>261</v>
      </c>
      <c r="D3" s="1" t="s">
        <v>262</v>
      </c>
      <c r="F3" s="1">
        <v>1</v>
      </c>
      <c r="G3" s="1" t="s">
        <v>14</v>
      </c>
    </row>
    <row r="4" spans="1:7">
      <c r="A4" t="s">
        <v>15</v>
      </c>
      <c r="B4" t="s">
        <v>16</v>
      </c>
      <c r="D4" t="s">
        <v>13</v>
      </c>
      <c r="E4" t="s">
        <v>17</v>
      </c>
      <c r="F4">
        <v>1</v>
      </c>
      <c r="G4" t="s">
        <v>18</v>
      </c>
    </row>
    <row r="5" spans="1:7">
      <c r="A5" t="s">
        <v>263</v>
      </c>
      <c r="D5" t="s">
        <v>264</v>
      </c>
      <c r="F5">
        <v>1</v>
      </c>
      <c r="G5" t="s">
        <v>265</v>
      </c>
    </row>
    <row r="6" spans="1:7">
      <c r="A6" t="s">
        <v>19</v>
      </c>
      <c r="D6" t="s">
        <v>13</v>
      </c>
      <c r="F6">
        <v>9</v>
      </c>
      <c r="G6" t="s">
        <v>21</v>
      </c>
    </row>
    <row r="7" spans="1:7">
      <c r="A7" t="s">
        <v>22</v>
      </c>
      <c r="D7" t="s">
        <v>13</v>
      </c>
      <c r="F7">
        <v>2</v>
      </c>
      <c r="G7" t="s">
        <v>23</v>
      </c>
    </row>
    <row r="8" spans="1:7">
      <c r="A8" t="s">
        <v>24</v>
      </c>
      <c r="D8" t="s">
        <v>13</v>
      </c>
      <c r="F8">
        <v>2</v>
      </c>
      <c r="G8" t="s">
        <v>26</v>
      </c>
    </row>
    <row r="9" spans="1:7">
      <c r="A9" t="s">
        <v>266</v>
      </c>
      <c r="B9" t="s">
        <v>267</v>
      </c>
      <c r="D9" t="s">
        <v>13</v>
      </c>
      <c r="E9" t="s">
        <v>180</v>
      </c>
      <c r="F9">
        <v>5</v>
      </c>
      <c r="G9" t="s">
        <v>18</v>
      </c>
    </row>
    <row r="10" spans="1:7">
      <c r="A10" t="s">
        <v>268</v>
      </c>
      <c r="B10" t="s">
        <v>269</v>
      </c>
      <c r="D10" t="s">
        <v>13</v>
      </c>
      <c r="E10" t="s">
        <v>187</v>
      </c>
      <c r="F10">
        <v>5</v>
      </c>
      <c r="G10" t="s">
        <v>18</v>
      </c>
    </row>
    <row r="11" spans="1:7">
      <c r="A11" t="s">
        <v>27</v>
      </c>
      <c r="B11" t="s">
        <v>28</v>
      </c>
      <c r="D11" t="s">
        <v>13</v>
      </c>
      <c r="E11" t="s">
        <v>29</v>
      </c>
      <c r="F11">
        <v>3</v>
      </c>
      <c r="G11" t="s">
        <v>30</v>
      </c>
    </row>
    <row r="12" spans="1:10">
      <c r="A12" t="s">
        <v>270</v>
      </c>
      <c r="D12" t="s">
        <v>13</v>
      </c>
      <c r="F12">
        <v>1</v>
      </c>
      <c r="G12" t="s">
        <v>18</v>
      </c>
      <c r="J12" t="s">
        <v>33</v>
      </c>
    </row>
    <row r="13" spans="1:10">
      <c r="A13" t="s">
        <v>34</v>
      </c>
      <c r="D13" t="s">
        <v>13</v>
      </c>
      <c r="F13">
        <v>1</v>
      </c>
      <c r="G13" t="s">
        <v>18</v>
      </c>
      <c r="J13" t="s">
        <v>33</v>
      </c>
    </row>
    <row r="14" spans="1:10">
      <c r="A14" t="s">
        <v>36</v>
      </c>
      <c r="D14" t="s">
        <v>13</v>
      </c>
      <c r="F14">
        <v>1</v>
      </c>
      <c r="G14" t="s">
        <v>18</v>
      </c>
      <c r="J14" t="s">
        <v>33</v>
      </c>
    </row>
    <row r="15" spans="1:10">
      <c r="A15" t="s">
        <v>38</v>
      </c>
      <c r="D15" t="s">
        <v>13</v>
      </c>
      <c r="F15">
        <v>1</v>
      </c>
      <c r="G15" t="s">
        <v>18</v>
      </c>
      <c r="J15" t="s">
        <v>33</v>
      </c>
    </row>
    <row r="16" spans="1:10">
      <c r="A16" t="s">
        <v>40</v>
      </c>
      <c r="D16" t="s">
        <v>13</v>
      </c>
      <c r="F16">
        <v>1</v>
      </c>
      <c r="G16" t="s">
        <v>18</v>
      </c>
      <c r="J16" t="s">
        <v>33</v>
      </c>
    </row>
    <row r="17" spans="1:10">
      <c r="A17" t="s">
        <v>42</v>
      </c>
      <c r="D17" t="s">
        <v>13</v>
      </c>
      <c r="F17">
        <v>2</v>
      </c>
      <c r="G17" t="s">
        <v>18</v>
      </c>
      <c r="J17" t="s">
        <v>33</v>
      </c>
    </row>
    <row r="18" spans="1:10">
      <c r="A18" t="s">
        <v>44</v>
      </c>
      <c r="D18" t="s">
        <v>13</v>
      </c>
      <c r="F18">
        <v>2</v>
      </c>
      <c r="G18" t="s">
        <v>18</v>
      </c>
      <c r="J18" t="s">
        <v>33</v>
      </c>
    </row>
    <row r="19" spans="1:10">
      <c r="A19" t="s">
        <v>271</v>
      </c>
      <c r="D19" t="s">
        <v>13</v>
      </c>
      <c r="F19">
        <v>1</v>
      </c>
      <c r="G19" t="s">
        <v>18</v>
      </c>
      <c r="J19" t="s">
        <v>33</v>
      </c>
    </row>
    <row r="20" spans="1:10">
      <c r="A20" t="s">
        <v>48</v>
      </c>
      <c r="B20" t="s">
        <v>49</v>
      </c>
      <c r="D20" t="s">
        <v>13</v>
      </c>
      <c r="F20">
        <v>2</v>
      </c>
      <c r="G20" t="s">
        <v>14</v>
      </c>
      <c r="J20" t="s">
        <v>33</v>
      </c>
    </row>
    <row r="21" spans="1:10">
      <c r="A21" t="s">
        <v>51</v>
      </c>
      <c r="B21" t="s">
        <v>52</v>
      </c>
      <c r="D21" t="s">
        <v>13</v>
      </c>
      <c r="F21">
        <v>1</v>
      </c>
      <c r="G21" t="s">
        <v>18</v>
      </c>
      <c r="J21" t="s">
        <v>33</v>
      </c>
    </row>
    <row r="22" spans="1:10">
      <c r="A22" t="s">
        <v>54</v>
      </c>
      <c r="B22" t="s">
        <v>55</v>
      </c>
      <c r="D22" t="s">
        <v>13</v>
      </c>
      <c r="F22">
        <v>1</v>
      </c>
      <c r="G22" t="s">
        <v>18</v>
      </c>
      <c r="J22" t="s">
        <v>33</v>
      </c>
    </row>
    <row r="23" spans="1:10">
      <c r="A23" t="s">
        <v>57</v>
      </c>
      <c r="B23" t="s">
        <v>58</v>
      </c>
      <c r="D23" t="s">
        <v>13</v>
      </c>
      <c r="F23">
        <v>20</v>
      </c>
      <c r="G23" t="s">
        <v>59</v>
      </c>
      <c r="J23" t="s">
        <v>60</v>
      </c>
    </row>
    <row r="24" spans="1:10">
      <c r="A24" t="s">
        <v>272</v>
      </c>
      <c r="B24" t="s">
        <v>62</v>
      </c>
      <c r="D24" t="s">
        <v>13</v>
      </c>
      <c r="F24">
        <v>1</v>
      </c>
      <c r="G24" t="s">
        <v>59</v>
      </c>
      <c r="J24" t="s">
        <v>60</v>
      </c>
    </row>
    <row r="25" spans="1:7">
      <c r="A25" t="s">
        <v>273</v>
      </c>
      <c r="B25" t="s">
        <v>64</v>
      </c>
      <c r="D25" t="s">
        <v>13</v>
      </c>
      <c r="F25">
        <v>20</v>
      </c>
      <c r="G25" t="s">
        <v>30</v>
      </c>
    </row>
    <row r="26" spans="1:7">
      <c r="A26" t="s">
        <v>65</v>
      </c>
      <c r="B26" t="s">
        <v>64</v>
      </c>
      <c r="D26" t="s">
        <v>13</v>
      </c>
      <c r="F26">
        <v>20</v>
      </c>
      <c r="G26" t="s">
        <v>30</v>
      </c>
    </row>
    <row r="27" spans="1:7">
      <c r="A27" t="s">
        <v>66</v>
      </c>
      <c r="B27" t="s">
        <v>67</v>
      </c>
      <c r="D27" t="s">
        <v>13</v>
      </c>
      <c r="F27">
        <v>1</v>
      </c>
      <c r="G27" t="s">
        <v>59</v>
      </c>
    </row>
    <row r="28" spans="1:10">
      <c r="A28" t="s">
        <v>68</v>
      </c>
      <c r="B28" t="s">
        <v>69</v>
      </c>
      <c r="D28" t="s">
        <v>13</v>
      </c>
      <c r="E28" t="s">
        <v>70</v>
      </c>
      <c r="F28">
        <v>2</v>
      </c>
      <c r="G28" t="s">
        <v>14</v>
      </c>
      <c r="J28" t="s">
        <v>33</v>
      </c>
    </row>
    <row r="29" spans="1:10">
      <c r="A29" t="s">
        <v>71</v>
      </c>
      <c r="B29" t="s">
        <v>69</v>
      </c>
      <c r="D29" t="s">
        <v>13</v>
      </c>
      <c r="E29" t="s">
        <v>70</v>
      </c>
      <c r="F29">
        <v>2</v>
      </c>
      <c r="G29" t="s">
        <v>14</v>
      </c>
      <c r="J29" t="s">
        <v>33</v>
      </c>
    </row>
    <row r="30" spans="1:10">
      <c r="A30" t="s">
        <v>72</v>
      </c>
      <c r="B30" t="s">
        <v>69</v>
      </c>
      <c r="D30" t="s">
        <v>13</v>
      </c>
      <c r="E30" t="s">
        <v>70</v>
      </c>
      <c r="F30">
        <v>2</v>
      </c>
      <c r="G30" t="s">
        <v>14</v>
      </c>
      <c r="J30" t="s">
        <v>33</v>
      </c>
    </row>
    <row r="31" spans="1:7">
      <c r="A31" t="s">
        <v>73</v>
      </c>
      <c r="B31" t="s">
        <v>13</v>
      </c>
      <c r="D31" t="s">
        <v>13</v>
      </c>
      <c r="F31">
        <v>1</v>
      </c>
      <c r="G31" t="s">
        <v>18</v>
      </c>
    </row>
    <row r="32" spans="1:10">
      <c r="A32" t="s">
        <v>74</v>
      </c>
      <c r="B32" t="s">
        <v>75</v>
      </c>
      <c r="D32" t="s">
        <v>13</v>
      </c>
      <c r="F32">
        <v>2</v>
      </c>
      <c r="G32" t="s">
        <v>18</v>
      </c>
      <c r="J32" t="s">
        <v>33</v>
      </c>
    </row>
    <row r="33" spans="1:7">
      <c r="A33" t="s">
        <v>76</v>
      </c>
      <c r="B33" t="s">
        <v>77</v>
      </c>
      <c r="D33" t="s">
        <v>13</v>
      </c>
      <c r="F33">
        <v>1</v>
      </c>
      <c r="G33" t="s">
        <v>78</v>
      </c>
    </row>
    <row r="34" spans="1:7">
      <c r="A34" t="s">
        <v>79</v>
      </c>
      <c r="B34" t="s">
        <v>77</v>
      </c>
      <c r="D34" t="s">
        <v>13</v>
      </c>
      <c r="F34">
        <v>2</v>
      </c>
      <c r="G34" t="s">
        <v>78</v>
      </c>
    </row>
    <row r="35" spans="1:7">
      <c r="A35" t="s">
        <v>80</v>
      </c>
      <c r="B35" t="s">
        <v>77</v>
      </c>
      <c r="D35" t="s">
        <v>13</v>
      </c>
      <c r="F35">
        <v>3</v>
      </c>
      <c r="G35" t="s">
        <v>78</v>
      </c>
    </row>
    <row r="36" spans="1:7">
      <c r="A36" t="s">
        <v>81</v>
      </c>
      <c r="B36" t="s">
        <v>16</v>
      </c>
      <c r="D36" t="s">
        <v>13</v>
      </c>
      <c r="E36" t="s">
        <v>17</v>
      </c>
      <c r="F36">
        <v>1</v>
      </c>
      <c r="G36" t="s">
        <v>18</v>
      </c>
    </row>
    <row r="37" spans="1:7">
      <c r="A37" t="s">
        <v>82</v>
      </c>
      <c r="B37" t="s">
        <v>75</v>
      </c>
      <c r="D37" t="s">
        <v>13</v>
      </c>
      <c r="F37">
        <v>1</v>
      </c>
      <c r="G37" t="s">
        <v>18</v>
      </c>
    </row>
    <row r="38" spans="1:10">
      <c r="A38" t="s">
        <v>274</v>
      </c>
      <c r="B38" t="s">
        <v>75</v>
      </c>
      <c r="D38" t="s">
        <v>13</v>
      </c>
      <c r="F38">
        <v>1</v>
      </c>
      <c r="G38" t="s">
        <v>18</v>
      </c>
      <c r="J38" t="s">
        <v>33</v>
      </c>
    </row>
    <row r="39" spans="1:10">
      <c r="A39" t="s">
        <v>84</v>
      </c>
      <c r="B39" t="s">
        <v>85</v>
      </c>
      <c r="D39" t="s">
        <v>13</v>
      </c>
      <c r="F39">
        <v>1</v>
      </c>
      <c r="G39" t="s">
        <v>18</v>
      </c>
      <c r="J39" t="s">
        <v>33</v>
      </c>
    </row>
    <row r="40" spans="1:10">
      <c r="A40" t="s">
        <v>86</v>
      </c>
      <c r="B40" t="s">
        <v>13</v>
      </c>
      <c r="D40" t="s">
        <v>13</v>
      </c>
      <c r="F40">
        <v>1</v>
      </c>
      <c r="G40" t="s">
        <v>18</v>
      </c>
      <c r="J40" t="s">
        <v>33</v>
      </c>
    </row>
    <row r="41" spans="1:10">
      <c r="A41" t="s">
        <v>87</v>
      </c>
      <c r="B41" t="s">
        <v>13</v>
      </c>
      <c r="D41" t="s">
        <v>13</v>
      </c>
      <c r="F41">
        <v>1</v>
      </c>
      <c r="G41" t="s">
        <v>18</v>
      </c>
      <c r="J41" t="s">
        <v>33</v>
      </c>
    </row>
    <row r="42" spans="1:10">
      <c r="A42" t="s">
        <v>275</v>
      </c>
      <c r="B42" t="s">
        <v>75</v>
      </c>
      <c r="D42" t="s">
        <v>13</v>
      </c>
      <c r="F42">
        <v>1</v>
      </c>
      <c r="G42" t="s">
        <v>18</v>
      </c>
      <c r="J42" t="s">
        <v>33</v>
      </c>
    </row>
    <row r="43" spans="1:10">
      <c r="A43" t="s">
        <v>276</v>
      </c>
      <c r="B43" t="s">
        <v>227</v>
      </c>
      <c r="D43" t="s">
        <v>13</v>
      </c>
      <c r="F43">
        <v>1</v>
      </c>
      <c r="G43" t="s">
        <v>78</v>
      </c>
      <c r="J43" t="s">
        <v>33</v>
      </c>
    </row>
    <row r="44" spans="1:10">
      <c r="A44" t="s">
        <v>88</v>
      </c>
      <c r="D44" t="s">
        <v>13</v>
      </c>
      <c r="F44">
        <v>1</v>
      </c>
      <c r="G44" t="s">
        <v>78</v>
      </c>
      <c r="J44" t="s">
        <v>33</v>
      </c>
    </row>
    <row r="45" spans="1:10">
      <c r="A45" t="s">
        <v>90</v>
      </c>
      <c r="D45" t="s">
        <v>13</v>
      </c>
      <c r="F45">
        <v>1</v>
      </c>
      <c r="G45" t="s">
        <v>78</v>
      </c>
      <c r="J45" t="s">
        <v>33</v>
      </c>
    </row>
    <row r="46" spans="1:10">
      <c r="A46" t="s">
        <v>91</v>
      </c>
      <c r="D46" t="s">
        <v>13</v>
      </c>
      <c r="F46">
        <v>1</v>
      </c>
      <c r="G46" t="s">
        <v>18</v>
      </c>
      <c r="J46" t="s">
        <v>33</v>
      </c>
    </row>
    <row r="47" spans="1:10">
      <c r="A47" t="s">
        <v>93</v>
      </c>
      <c r="B47" t="s">
        <v>16</v>
      </c>
      <c r="D47" t="s">
        <v>13</v>
      </c>
      <c r="F47">
        <v>3</v>
      </c>
      <c r="G47" t="s">
        <v>18</v>
      </c>
      <c r="J47" t="s">
        <v>33</v>
      </c>
    </row>
    <row r="48" spans="1:10">
      <c r="A48" t="s">
        <v>95</v>
      </c>
      <c r="D48" t="s">
        <v>13</v>
      </c>
      <c r="F48">
        <v>1</v>
      </c>
      <c r="G48" t="s">
        <v>78</v>
      </c>
      <c r="J48" t="s">
        <v>33</v>
      </c>
    </row>
    <row r="49" spans="1:7">
      <c r="A49" t="s">
        <v>277</v>
      </c>
      <c r="B49" t="s">
        <v>16</v>
      </c>
      <c r="D49" t="s">
        <v>13</v>
      </c>
      <c r="F49">
        <v>5</v>
      </c>
      <c r="G49" t="s">
        <v>18</v>
      </c>
    </row>
    <row r="50" spans="1:10">
      <c r="A50" t="s">
        <v>97</v>
      </c>
      <c r="B50" t="s">
        <v>98</v>
      </c>
      <c r="D50" t="s">
        <v>99</v>
      </c>
      <c r="F50">
        <v>3</v>
      </c>
      <c r="G50" t="s">
        <v>30</v>
      </c>
      <c r="J50" t="s">
        <v>100</v>
      </c>
    </row>
    <row r="51" spans="1:10">
      <c r="A51" t="s">
        <v>101</v>
      </c>
      <c r="B51" t="s">
        <v>98</v>
      </c>
      <c r="D51" t="s">
        <v>99</v>
      </c>
      <c r="F51">
        <v>1</v>
      </c>
      <c r="G51" t="s">
        <v>30</v>
      </c>
      <c r="J51" t="s">
        <v>100</v>
      </c>
    </row>
    <row r="52" spans="1:10">
      <c r="A52" t="s">
        <v>278</v>
      </c>
      <c r="B52" t="s">
        <v>279</v>
      </c>
      <c r="D52" t="s">
        <v>13</v>
      </c>
      <c r="F52">
        <v>3</v>
      </c>
      <c r="G52" t="s">
        <v>30</v>
      </c>
      <c r="J52" t="s">
        <v>104</v>
      </c>
    </row>
    <row r="53" spans="1:10">
      <c r="A53" t="s">
        <v>105</v>
      </c>
      <c r="B53" t="s">
        <v>16</v>
      </c>
      <c r="D53" t="s">
        <v>13</v>
      </c>
      <c r="E53" t="s">
        <v>106</v>
      </c>
      <c r="F53">
        <v>1</v>
      </c>
      <c r="G53" t="s">
        <v>18</v>
      </c>
      <c r="J53" t="s">
        <v>104</v>
      </c>
    </row>
    <row r="54" spans="1:10">
      <c r="A54" t="s">
        <v>107</v>
      </c>
      <c r="B54" t="s">
        <v>16</v>
      </c>
      <c r="D54" t="s">
        <v>13</v>
      </c>
      <c r="E54" s="4">
        <v>0.3</v>
      </c>
      <c r="F54">
        <v>1</v>
      </c>
      <c r="G54" t="s">
        <v>18</v>
      </c>
      <c r="J54" t="s">
        <v>104</v>
      </c>
    </row>
    <row r="55" spans="1:10">
      <c r="A55" t="s">
        <v>108</v>
      </c>
      <c r="B55" t="s">
        <v>109</v>
      </c>
      <c r="D55" t="s">
        <v>13</v>
      </c>
      <c r="F55">
        <v>1000</v>
      </c>
      <c r="G55" t="s">
        <v>21</v>
      </c>
      <c r="J55" t="s">
        <v>104</v>
      </c>
    </row>
    <row r="56" spans="1:10">
      <c r="A56" t="s">
        <v>111</v>
      </c>
      <c r="B56" t="s">
        <v>85</v>
      </c>
      <c r="D56" t="s">
        <v>13</v>
      </c>
      <c r="F56">
        <v>3</v>
      </c>
      <c r="G56" t="s">
        <v>18</v>
      </c>
      <c r="J56" t="s">
        <v>104</v>
      </c>
    </row>
    <row r="57" spans="1:10">
      <c r="A57" t="s">
        <v>112</v>
      </c>
      <c r="B57" t="s">
        <v>113</v>
      </c>
      <c r="D57" t="s">
        <v>13</v>
      </c>
      <c r="F57">
        <v>1</v>
      </c>
      <c r="G57" t="s">
        <v>18</v>
      </c>
      <c r="J57" t="s">
        <v>104</v>
      </c>
    </row>
    <row r="58" spans="1:10">
      <c r="A58" t="s">
        <v>114</v>
      </c>
      <c r="B58" t="s">
        <v>16</v>
      </c>
      <c r="D58" t="s">
        <v>13</v>
      </c>
      <c r="E58" t="s">
        <v>17</v>
      </c>
      <c r="F58">
        <v>1</v>
      </c>
      <c r="G58" t="s">
        <v>18</v>
      </c>
      <c r="J58" t="s">
        <v>104</v>
      </c>
    </row>
    <row r="59" spans="1:10">
      <c r="A59" t="s">
        <v>115</v>
      </c>
      <c r="D59" t="s">
        <v>117</v>
      </c>
      <c r="F59">
        <v>5</v>
      </c>
      <c r="G59" t="s">
        <v>21</v>
      </c>
      <c r="J59" t="s">
        <v>118</v>
      </c>
    </row>
    <row r="60" spans="1:10">
      <c r="A60" t="s">
        <v>119</v>
      </c>
      <c r="D60" t="s">
        <v>117</v>
      </c>
      <c r="F60">
        <v>5</v>
      </c>
      <c r="G60" t="s">
        <v>21</v>
      </c>
      <c r="J60" t="s">
        <v>118</v>
      </c>
    </row>
    <row r="61" spans="1:6">
      <c r="A61" t="s">
        <v>121</v>
      </c>
      <c r="B61" t="s">
        <v>122</v>
      </c>
      <c r="D61" t="s">
        <v>13</v>
      </c>
      <c r="E61" t="s">
        <v>124</v>
      </c>
      <c r="F61">
        <v>5</v>
      </c>
    </row>
    <row r="62" spans="1:10">
      <c r="A62" t="s">
        <v>280</v>
      </c>
      <c r="B62" t="s">
        <v>281</v>
      </c>
      <c r="D62" t="s">
        <v>282</v>
      </c>
      <c r="E62" t="s">
        <v>283</v>
      </c>
      <c r="F62">
        <v>1</v>
      </c>
      <c r="G62" t="s">
        <v>14</v>
      </c>
      <c r="J62" t="s">
        <v>284</v>
      </c>
    </row>
    <row r="63" spans="1:10">
      <c r="A63" t="s">
        <v>125</v>
      </c>
      <c r="B63" t="s">
        <v>126</v>
      </c>
      <c r="D63" t="s">
        <v>117</v>
      </c>
      <c r="F63">
        <v>1</v>
      </c>
      <c r="G63" t="s">
        <v>21</v>
      </c>
      <c r="J63" t="s">
        <v>118</v>
      </c>
    </row>
    <row r="64" ht="28" spans="1:7">
      <c r="A64" t="s">
        <v>127</v>
      </c>
      <c r="B64" s="5" t="s">
        <v>128</v>
      </c>
      <c r="D64" t="s">
        <v>13</v>
      </c>
      <c r="E64" s="5" t="s">
        <v>129</v>
      </c>
      <c r="F64">
        <v>2</v>
      </c>
      <c r="G64" t="s">
        <v>18</v>
      </c>
    </row>
    <row r="65" spans="1:7">
      <c r="A65" t="s">
        <v>130</v>
      </c>
      <c r="B65" t="s">
        <v>131</v>
      </c>
      <c r="D65" t="s">
        <v>13</v>
      </c>
      <c r="E65" t="s">
        <v>132</v>
      </c>
      <c r="F65">
        <v>10</v>
      </c>
      <c r="G65" t="s">
        <v>133</v>
      </c>
    </row>
    <row r="66" spans="1:7">
      <c r="A66" t="s">
        <v>130</v>
      </c>
      <c r="B66" t="s">
        <v>134</v>
      </c>
      <c r="D66" t="s">
        <v>13</v>
      </c>
      <c r="E66" t="s">
        <v>135</v>
      </c>
      <c r="F66">
        <v>10</v>
      </c>
      <c r="G66" t="s">
        <v>133</v>
      </c>
    </row>
    <row r="67" spans="1:7">
      <c r="A67" t="s">
        <v>130</v>
      </c>
      <c r="B67" t="s">
        <v>136</v>
      </c>
      <c r="D67" t="s">
        <v>13</v>
      </c>
      <c r="E67" t="s">
        <v>137</v>
      </c>
      <c r="F67">
        <v>5</v>
      </c>
      <c r="G67" t="s">
        <v>133</v>
      </c>
    </row>
    <row r="68" spans="1:7">
      <c r="A68" t="s">
        <v>130</v>
      </c>
      <c r="B68" t="s">
        <v>138</v>
      </c>
      <c r="D68" t="s">
        <v>13</v>
      </c>
      <c r="E68" t="s">
        <v>139</v>
      </c>
      <c r="F68">
        <v>5</v>
      </c>
      <c r="G68" t="s">
        <v>133</v>
      </c>
    </row>
    <row r="69" spans="1:7">
      <c r="A69" t="s">
        <v>130</v>
      </c>
      <c r="B69" t="s">
        <v>140</v>
      </c>
      <c r="D69" t="s">
        <v>13</v>
      </c>
      <c r="E69" t="s">
        <v>141</v>
      </c>
      <c r="F69">
        <v>5</v>
      </c>
      <c r="G69" t="s">
        <v>133</v>
      </c>
    </row>
    <row r="70" spans="1:7">
      <c r="A70" t="s">
        <v>142</v>
      </c>
      <c r="B70" t="s">
        <v>143</v>
      </c>
      <c r="D70" t="s">
        <v>13</v>
      </c>
      <c r="E70" t="s">
        <v>145</v>
      </c>
      <c r="F70">
        <v>1</v>
      </c>
      <c r="G70" t="s">
        <v>14</v>
      </c>
    </row>
    <row r="71" spans="1:10">
      <c r="A71" t="s">
        <v>146</v>
      </c>
      <c r="B71" t="s">
        <v>147</v>
      </c>
      <c r="D71" t="s">
        <v>149</v>
      </c>
      <c r="E71" t="s">
        <v>150</v>
      </c>
      <c r="F71">
        <v>2</v>
      </c>
      <c r="G71" t="s">
        <v>30</v>
      </c>
      <c r="J71" t="s">
        <v>151</v>
      </c>
    </row>
    <row r="72" ht="28" spans="1:7">
      <c r="A72" t="s">
        <v>152</v>
      </c>
      <c r="B72" s="5" t="s">
        <v>153</v>
      </c>
      <c r="D72" t="s">
        <v>13</v>
      </c>
      <c r="E72" s="5" t="s">
        <v>154</v>
      </c>
      <c r="F72">
        <v>2</v>
      </c>
      <c r="G72" t="s">
        <v>14</v>
      </c>
    </row>
    <row r="73" spans="1:7">
      <c r="A73" t="s">
        <v>155</v>
      </c>
      <c r="B73" t="s">
        <v>156</v>
      </c>
      <c r="D73" t="s">
        <v>13</v>
      </c>
      <c r="E73" t="s">
        <v>158</v>
      </c>
      <c r="F73">
        <v>2</v>
      </c>
      <c r="G73" t="s">
        <v>78</v>
      </c>
    </row>
    <row r="74" spans="1:7">
      <c r="A74" t="s">
        <v>159</v>
      </c>
      <c r="B74" t="s">
        <v>160</v>
      </c>
      <c r="D74" t="s">
        <v>13</v>
      </c>
      <c r="E74" t="s">
        <v>162</v>
      </c>
      <c r="F74">
        <v>2</v>
      </c>
      <c r="G74" t="s">
        <v>78</v>
      </c>
    </row>
    <row r="75" ht="28" spans="1:7">
      <c r="A75" t="s">
        <v>285</v>
      </c>
      <c r="D75" t="s">
        <v>13</v>
      </c>
      <c r="E75" s="5" t="s">
        <v>286</v>
      </c>
      <c r="F75">
        <v>2</v>
      </c>
      <c r="G75" t="s">
        <v>18</v>
      </c>
    </row>
    <row r="76" ht="84" spans="1:7">
      <c r="A76" t="s">
        <v>163</v>
      </c>
      <c r="B76" t="s">
        <v>156</v>
      </c>
      <c r="D76" t="s">
        <v>13</v>
      </c>
      <c r="E76" s="5" t="s">
        <v>165</v>
      </c>
      <c r="F76">
        <v>2</v>
      </c>
      <c r="G76" t="s">
        <v>78</v>
      </c>
    </row>
    <row r="77" ht="84" spans="1:7">
      <c r="A77" t="s">
        <v>166</v>
      </c>
      <c r="B77" t="s">
        <v>160</v>
      </c>
      <c r="D77" t="s">
        <v>13</v>
      </c>
      <c r="E77" s="5" t="s">
        <v>168</v>
      </c>
      <c r="F77">
        <v>2</v>
      </c>
      <c r="G77" t="s">
        <v>78</v>
      </c>
    </row>
    <row r="78" ht="126" spans="1:7">
      <c r="A78" t="s">
        <v>169</v>
      </c>
      <c r="B78" t="s">
        <v>170</v>
      </c>
      <c r="D78" t="s">
        <v>13</v>
      </c>
      <c r="E78" s="5" t="s">
        <v>172</v>
      </c>
      <c r="F78">
        <v>2</v>
      </c>
      <c r="G78" t="s">
        <v>14</v>
      </c>
    </row>
    <row r="79" spans="1:7">
      <c r="A79" t="s">
        <v>173</v>
      </c>
      <c r="D79" t="s">
        <v>13</v>
      </c>
      <c r="F79">
        <v>5</v>
      </c>
      <c r="G79" t="s">
        <v>133</v>
      </c>
    </row>
    <row r="80" spans="1:10">
      <c r="A80" t="s">
        <v>175</v>
      </c>
      <c r="D80" t="s">
        <v>117</v>
      </c>
      <c r="F80">
        <v>4</v>
      </c>
      <c r="G80" t="s">
        <v>21</v>
      </c>
      <c r="J80" t="s">
        <v>118</v>
      </c>
    </row>
    <row r="81" spans="1:10">
      <c r="A81" t="s">
        <v>287</v>
      </c>
      <c r="D81" t="s">
        <v>117</v>
      </c>
      <c r="F81">
        <v>2</v>
      </c>
      <c r="G81" t="s">
        <v>21</v>
      </c>
      <c r="J81" t="s">
        <v>118</v>
      </c>
    </row>
    <row r="82" spans="1:10">
      <c r="A82" t="s">
        <v>177</v>
      </c>
      <c r="D82" t="s">
        <v>117</v>
      </c>
      <c r="F82">
        <v>1</v>
      </c>
      <c r="G82" t="s">
        <v>21</v>
      </c>
      <c r="J82" t="s">
        <v>118</v>
      </c>
    </row>
    <row r="83" spans="1:10">
      <c r="A83" t="s">
        <v>266</v>
      </c>
      <c r="B83" t="s">
        <v>267</v>
      </c>
      <c r="D83" t="s">
        <v>13</v>
      </c>
      <c r="E83" t="s">
        <v>180</v>
      </c>
      <c r="F83">
        <v>5</v>
      </c>
      <c r="G83" t="s">
        <v>18</v>
      </c>
      <c r="J83" t="s">
        <v>33</v>
      </c>
    </row>
    <row r="84" spans="1:10">
      <c r="A84" t="s">
        <v>268</v>
      </c>
      <c r="B84" t="s">
        <v>269</v>
      </c>
      <c r="D84" t="s">
        <v>13</v>
      </c>
      <c r="E84" t="s">
        <v>187</v>
      </c>
      <c r="F84">
        <v>5</v>
      </c>
      <c r="G84" t="s">
        <v>18</v>
      </c>
      <c r="J84" t="s">
        <v>33</v>
      </c>
    </row>
    <row r="85" spans="1:10">
      <c r="A85" t="s">
        <v>288</v>
      </c>
      <c r="B85" t="s">
        <v>267</v>
      </c>
      <c r="D85" t="s">
        <v>13</v>
      </c>
      <c r="E85" t="s">
        <v>180</v>
      </c>
      <c r="F85">
        <v>5</v>
      </c>
      <c r="G85" t="s">
        <v>18</v>
      </c>
      <c r="J85" t="s">
        <v>33</v>
      </c>
    </row>
    <row r="86" spans="1:10">
      <c r="A86" t="s">
        <v>289</v>
      </c>
      <c r="B86" t="s">
        <v>185</v>
      </c>
      <c r="D86" t="s">
        <v>186</v>
      </c>
      <c r="E86" t="s">
        <v>187</v>
      </c>
      <c r="F86">
        <v>4</v>
      </c>
      <c r="G86" t="s">
        <v>18</v>
      </c>
      <c r="J86" t="s">
        <v>33</v>
      </c>
    </row>
    <row r="87" spans="1:10">
      <c r="A87" t="s">
        <v>290</v>
      </c>
      <c r="B87" t="s">
        <v>185</v>
      </c>
      <c r="D87" t="s">
        <v>186</v>
      </c>
      <c r="E87" t="s">
        <v>187</v>
      </c>
      <c r="F87">
        <v>3</v>
      </c>
      <c r="G87" t="s">
        <v>18</v>
      </c>
      <c r="J87" t="s">
        <v>33</v>
      </c>
    </row>
    <row r="88" spans="1:7">
      <c r="A88" t="s">
        <v>179</v>
      </c>
      <c r="B88" t="s">
        <v>75</v>
      </c>
      <c r="D88" t="s">
        <v>13</v>
      </c>
      <c r="E88" t="s">
        <v>180</v>
      </c>
      <c r="F88">
        <v>2</v>
      </c>
      <c r="G88" t="s">
        <v>18</v>
      </c>
    </row>
    <row r="89" spans="1:7">
      <c r="A89" t="s">
        <v>181</v>
      </c>
      <c r="B89" t="s">
        <v>75</v>
      </c>
      <c r="D89" t="s">
        <v>13</v>
      </c>
      <c r="E89" t="s">
        <v>180</v>
      </c>
      <c r="F89">
        <v>2</v>
      </c>
      <c r="G89" t="s">
        <v>18</v>
      </c>
    </row>
    <row r="90" spans="1:7">
      <c r="A90" t="s">
        <v>291</v>
      </c>
      <c r="B90" t="s">
        <v>185</v>
      </c>
      <c r="D90" t="s">
        <v>186</v>
      </c>
      <c r="E90" t="s">
        <v>187</v>
      </c>
      <c r="F90">
        <v>3</v>
      </c>
      <c r="G90" t="s">
        <v>18</v>
      </c>
    </row>
    <row r="91" spans="1:7">
      <c r="A91" t="s">
        <v>292</v>
      </c>
      <c r="B91" t="s">
        <v>185</v>
      </c>
      <c r="D91" t="s">
        <v>186</v>
      </c>
      <c r="E91" t="s">
        <v>187</v>
      </c>
      <c r="F91">
        <v>3</v>
      </c>
      <c r="G91" t="s">
        <v>18</v>
      </c>
    </row>
    <row r="92" spans="1:10">
      <c r="A92" t="s">
        <v>293</v>
      </c>
      <c r="D92" t="s">
        <v>117</v>
      </c>
      <c r="F92">
        <v>1</v>
      </c>
      <c r="G92" t="s">
        <v>78</v>
      </c>
      <c r="J92" t="s">
        <v>118</v>
      </c>
    </row>
    <row r="93" spans="1:7">
      <c r="A93" t="s">
        <v>182</v>
      </c>
      <c r="D93" t="s">
        <v>13</v>
      </c>
      <c r="F93">
        <v>1</v>
      </c>
      <c r="G93" t="s">
        <v>18</v>
      </c>
    </row>
    <row r="94" spans="1:10">
      <c r="A94" t="s">
        <v>184</v>
      </c>
      <c r="B94" t="s">
        <v>185</v>
      </c>
      <c r="D94" t="s">
        <v>186</v>
      </c>
      <c r="E94" t="s">
        <v>187</v>
      </c>
      <c r="F94">
        <v>1</v>
      </c>
      <c r="G94" t="s">
        <v>18</v>
      </c>
      <c r="J94" t="s">
        <v>33</v>
      </c>
    </row>
    <row r="95" spans="1:7">
      <c r="A95" t="s">
        <v>263</v>
      </c>
      <c r="D95" t="s">
        <v>264</v>
      </c>
      <c r="E95">
        <v>99.999</v>
      </c>
      <c r="F95">
        <v>7</v>
      </c>
      <c r="G95" t="s">
        <v>265</v>
      </c>
    </row>
    <row r="96" spans="1:10">
      <c r="A96" t="s">
        <v>294</v>
      </c>
      <c r="D96" t="s">
        <v>13</v>
      </c>
      <c r="F96">
        <v>100</v>
      </c>
      <c r="G96" t="s">
        <v>14</v>
      </c>
      <c r="J96" t="s">
        <v>33</v>
      </c>
    </row>
    <row r="97" spans="1:10">
      <c r="A97" t="s">
        <v>295</v>
      </c>
      <c r="B97" t="s">
        <v>96</v>
      </c>
      <c r="D97" t="s">
        <v>13</v>
      </c>
      <c r="E97" t="s">
        <v>70</v>
      </c>
      <c r="F97">
        <v>2</v>
      </c>
      <c r="G97" t="s">
        <v>14</v>
      </c>
      <c r="J97" t="s">
        <v>33</v>
      </c>
    </row>
    <row r="98" spans="1:10">
      <c r="A98" t="s">
        <v>191</v>
      </c>
      <c r="B98" t="s">
        <v>192</v>
      </c>
      <c r="D98" t="s">
        <v>13</v>
      </c>
      <c r="E98" t="s">
        <v>194</v>
      </c>
      <c r="F98">
        <v>1</v>
      </c>
      <c r="G98" t="s">
        <v>78</v>
      </c>
      <c r="J98" t="s">
        <v>33</v>
      </c>
    </row>
    <row r="99" spans="1:10">
      <c r="A99" t="s">
        <v>296</v>
      </c>
      <c r="B99" t="s">
        <v>75</v>
      </c>
      <c r="D99" t="s">
        <v>13</v>
      </c>
      <c r="E99" t="s">
        <v>297</v>
      </c>
      <c r="F99">
        <v>1</v>
      </c>
      <c r="G99" t="s">
        <v>18</v>
      </c>
      <c r="J99" t="s">
        <v>33</v>
      </c>
    </row>
    <row r="100" spans="1:10">
      <c r="A100" t="s">
        <v>298</v>
      </c>
      <c r="B100" t="s">
        <v>85</v>
      </c>
      <c r="D100" t="s">
        <v>13</v>
      </c>
      <c r="F100">
        <v>2</v>
      </c>
      <c r="G100" t="s">
        <v>18</v>
      </c>
      <c r="J100" t="s">
        <v>33</v>
      </c>
    </row>
    <row r="101" spans="1:10">
      <c r="A101" t="s">
        <v>299</v>
      </c>
      <c r="D101" t="s">
        <v>13</v>
      </c>
      <c r="F101">
        <v>2</v>
      </c>
      <c r="G101" t="s">
        <v>78</v>
      </c>
      <c r="J101" t="s">
        <v>33</v>
      </c>
    </row>
    <row r="102" spans="1:10">
      <c r="A102" t="s">
        <v>198</v>
      </c>
      <c r="D102" t="s">
        <v>13</v>
      </c>
      <c r="E102" t="s">
        <v>200</v>
      </c>
      <c r="F102">
        <v>2</v>
      </c>
      <c r="G102" t="s">
        <v>78</v>
      </c>
      <c r="J102" t="s">
        <v>33</v>
      </c>
    </row>
    <row r="103" spans="1:10">
      <c r="A103" t="s">
        <v>201</v>
      </c>
      <c r="D103" t="s">
        <v>13</v>
      </c>
      <c r="E103" t="s">
        <v>203</v>
      </c>
      <c r="F103">
        <v>2</v>
      </c>
      <c r="G103" t="s">
        <v>78</v>
      </c>
      <c r="J103" t="s">
        <v>33</v>
      </c>
    </row>
    <row r="104" spans="1:10">
      <c r="A104" t="s">
        <v>204</v>
      </c>
      <c r="D104" t="s">
        <v>13</v>
      </c>
      <c r="E104" t="s">
        <v>206</v>
      </c>
      <c r="F104">
        <v>2</v>
      </c>
      <c r="G104" t="s">
        <v>78</v>
      </c>
      <c r="J104" t="s">
        <v>33</v>
      </c>
    </row>
    <row r="105" spans="1:10">
      <c r="A105" t="s">
        <v>207</v>
      </c>
      <c r="D105" t="s">
        <v>13</v>
      </c>
      <c r="F105">
        <v>2</v>
      </c>
      <c r="G105" t="s">
        <v>78</v>
      </c>
      <c r="J105" t="s">
        <v>33</v>
      </c>
    </row>
    <row r="106" spans="1:10">
      <c r="A106" t="s">
        <v>208</v>
      </c>
      <c r="D106" t="s">
        <v>13</v>
      </c>
      <c r="E106" t="s">
        <v>210</v>
      </c>
      <c r="F106">
        <v>2</v>
      </c>
      <c r="G106" t="s">
        <v>78</v>
      </c>
      <c r="J106" t="s">
        <v>33</v>
      </c>
    </row>
    <row r="107" spans="1:10">
      <c r="A107" t="s">
        <v>211</v>
      </c>
      <c r="B107" t="s">
        <v>85</v>
      </c>
      <c r="D107" t="s">
        <v>13</v>
      </c>
      <c r="F107">
        <v>1</v>
      </c>
      <c r="G107" t="s">
        <v>18</v>
      </c>
      <c r="J107" t="s">
        <v>33</v>
      </c>
    </row>
    <row r="108" spans="1:10">
      <c r="A108" t="s">
        <v>184</v>
      </c>
      <c r="B108" t="s">
        <v>16</v>
      </c>
      <c r="D108" t="s">
        <v>13</v>
      </c>
      <c r="F108">
        <v>5</v>
      </c>
      <c r="G108" t="s">
        <v>18</v>
      </c>
      <c r="J108" t="s">
        <v>33</v>
      </c>
    </row>
    <row r="109" spans="1:10">
      <c r="A109" t="s">
        <v>213</v>
      </c>
      <c r="B109" t="s">
        <v>214</v>
      </c>
      <c r="D109" t="s">
        <v>13</v>
      </c>
      <c r="F109">
        <v>1</v>
      </c>
      <c r="G109" t="s">
        <v>26</v>
      </c>
      <c r="J109" t="s">
        <v>33</v>
      </c>
    </row>
    <row r="110" spans="1:10">
      <c r="A110" t="s">
        <v>215</v>
      </c>
      <c r="B110" t="s">
        <v>216</v>
      </c>
      <c r="D110" t="s">
        <v>13</v>
      </c>
      <c r="F110">
        <v>1</v>
      </c>
      <c r="G110" t="s">
        <v>217</v>
      </c>
      <c r="J110" t="s">
        <v>33</v>
      </c>
    </row>
    <row r="111" spans="1:10">
      <c r="A111" t="s">
        <v>300</v>
      </c>
      <c r="B111" t="s">
        <v>16</v>
      </c>
      <c r="D111" t="s">
        <v>13</v>
      </c>
      <c r="F111">
        <v>1</v>
      </c>
      <c r="G111" t="s">
        <v>18</v>
      </c>
      <c r="J111" t="s">
        <v>33</v>
      </c>
    </row>
    <row r="112" spans="1:10">
      <c r="A112" t="s">
        <v>218</v>
      </c>
      <c r="B112" t="s">
        <v>301</v>
      </c>
      <c r="D112" t="s">
        <v>13</v>
      </c>
      <c r="F112">
        <v>1</v>
      </c>
      <c r="G112" t="s">
        <v>26</v>
      </c>
      <c r="J112" t="s">
        <v>33</v>
      </c>
    </row>
    <row r="113" spans="1:10">
      <c r="A113" t="s">
        <v>220</v>
      </c>
      <c r="B113" t="s">
        <v>47</v>
      </c>
      <c r="D113" t="s">
        <v>13</v>
      </c>
      <c r="F113">
        <v>1</v>
      </c>
      <c r="G113" t="s">
        <v>217</v>
      </c>
      <c r="J113" t="s">
        <v>33</v>
      </c>
    </row>
    <row r="114" spans="1:10">
      <c r="A114" t="s">
        <v>221</v>
      </c>
      <c r="B114" t="s">
        <v>302</v>
      </c>
      <c r="D114" t="s">
        <v>13</v>
      </c>
      <c r="F114">
        <v>10</v>
      </c>
      <c r="G114" t="s">
        <v>223</v>
      </c>
      <c r="J114" t="s">
        <v>33</v>
      </c>
    </row>
    <row r="115" spans="1:10">
      <c r="A115" t="s">
        <v>224</v>
      </c>
      <c r="B115" t="s">
        <v>13</v>
      </c>
      <c r="D115" t="s">
        <v>13</v>
      </c>
      <c r="F115">
        <v>1</v>
      </c>
      <c r="G115" t="s">
        <v>225</v>
      </c>
      <c r="J115" t="s">
        <v>33</v>
      </c>
    </row>
    <row r="116" spans="1:10">
      <c r="A116" t="s">
        <v>226</v>
      </c>
      <c r="B116" t="s">
        <v>227</v>
      </c>
      <c r="D116" t="s">
        <v>13</v>
      </c>
      <c r="F116">
        <v>2</v>
      </c>
      <c r="G116" t="s">
        <v>78</v>
      </c>
      <c r="J116" t="s">
        <v>33</v>
      </c>
    </row>
    <row r="117" spans="1:10">
      <c r="A117" t="s">
        <v>228</v>
      </c>
      <c r="B117" t="s">
        <v>229</v>
      </c>
      <c r="D117" t="s">
        <v>117</v>
      </c>
      <c r="F117">
        <v>10</v>
      </c>
      <c r="G117" t="s">
        <v>30</v>
      </c>
      <c r="J117" t="s">
        <v>33</v>
      </c>
    </row>
    <row r="118" spans="1:10">
      <c r="A118" t="s">
        <v>231</v>
      </c>
      <c r="B118" t="s">
        <v>303</v>
      </c>
      <c r="D118" t="s">
        <v>13</v>
      </c>
      <c r="F118">
        <v>100</v>
      </c>
      <c r="G118" t="s">
        <v>14</v>
      </c>
      <c r="J118" t="s">
        <v>33</v>
      </c>
    </row>
    <row r="119" spans="1:10">
      <c r="A119" t="s">
        <v>233</v>
      </c>
      <c r="B119" t="s">
        <v>304</v>
      </c>
      <c r="D119" t="s">
        <v>13</v>
      </c>
      <c r="F119">
        <v>2000</v>
      </c>
      <c r="G119" t="s">
        <v>21</v>
      </c>
      <c r="J119" t="s">
        <v>33</v>
      </c>
    </row>
    <row r="120" spans="1:10">
      <c r="A120" t="s">
        <v>235</v>
      </c>
      <c r="B120" t="s">
        <v>236</v>
      </c>
      <c r="F120">
        <v>10</v>
      </c>
      <c r="G120" t="s">
        <v>30</v>
      </c>
      <c r="J120" t="s">
        <v>33</v>
      </c>
    </row>
    <row r="121" spans="1:10">
      <c r="A121" t="s">
        <v>305</v>
      </c>
      <c r="B121" t="s">
        <v>238</v>
      </c>
      <c r="D121" t="s">
        <v>239</v>
      </c>
      <c r="F121">
        <v>1</v>
      </c>
      <c r="G121" t="s">
        <v>240</v>
      </c>
      <c r="J121" t="s">
        <v>33</v>
      </c>
    </row>
    <row r="122" spans="1:10">
      <c r="A122" t="s">
        <v>306</v>
      </c>
      <c r="D122" t="s">
        <v>13</v>
      </c>
      <c r="F122">
        <v>5</v>
      </c>
      <c r="G122" t="s">
        <v>18</v>
      </c>
      <c r="J122" t="s">
        <v>33</v>
      </c>
    </row>
    <row r="123" ht="28" spans="1:10">
      <c r="A123" t="s">
        <v>241</v>
      </c>
      <c r="B123" t="s">
        <v>69</v>
      </c>
      <c r="D123" t="s">
        <v>13</v>
      </c>
      <c r="E123" s="5" t="s">
        <v>307</v>
      </c>
      <c r="F123">
        <v>2</v>
      </c>
      <c r="G123" t="s">
        <v>14</v>
      </c>
      <c r="J123" t="s">
        <v>33</v>
      </c>
    </row>
    <row r="124" spans="1:10">
      <c r="A124" t="s">
        <v>308</v>
      </c>
      <c r="B124" t="s">
        <v>85</v>
      </c>
      <c r="D124" t="s">
        <v>13</v>
      </c>
      <c r="F124">
        <v>1</v>
      </c>
      <c r="G124" t="s">
        <v>18</v>
      </c>
      <c r="J124" t="s">
        <v>33</v>
      </c>
    </row>
    <row r="125" spans="1:10">
      <c r="A125" t="s">
        <v>309</v>
      </c>
      <c r="B125" t="s">
        <v>310</v>
      </c>
      <c r="D125" t="s">
        <v>13</v>
      </c>
      <c r="F125">
        <v>1</v>
      </c>
      <c r="G125" t="s">
        <v>18</v>
      </c>
      <c r="J125" t="s">
        <v>33</v>
      </c>
    </row>
    <row r="126" spans="1:10">
      <c r="A126" t="s">
        <v>311</v>
      </c>
      <c r="B126" t="s">
        <v>85</v>
      </c>
      <c r="D126" t="s">
        <v>13</v>
      </c>
      <c r="F126">
        <v>1</v>
      </c>
      <c r="G126" t="s">
        <v>18</v>
      </c>
      <c r="J126" t="s">
        <v>33</v>
      </c>
    </row>
    <row r="127" spans="1:10">
      <c r="A127" t="s">
        <v>243</v>
      </c>
      <c r="B127" t="s">
        <v>227</v>
      </c>
      <c r="D127" t="s">
        <v>13</v>
      </c>
      <c r="F127">
        <v>2</v>
      </c>
      <c r="G127" t="s">
        <v>78</v>
      </c>
      <c r="J127" t="s">
        <v>33</v>
      </c>
    </row>
    <row r="128" spans="1:10">
      <c r="A128" t="s">
        <v>244</v>
      </c>
      <c r="B128" t="s">
        <v>13</v>
      </c>
      <c r="D128" t="s">
        <v>13</v>
      </c>
      <c r="F128">
        <v>2</v>
      </c>
      <c r="G128" t="s">
        <v>26</v>
      </c>
      <c r="J128" t="s">
        <v>33</v>
      </c>
    </row>
    <row r="129" spans="1:10">
      <c r="A129" t="s">
        <v>312</v>
      </c>
      <c r="D129" t="s">
        <v>13</v>
      </c>
      <c r="F129">
        <v>5</v>
      </c>
      <c r="G129" t="s">
        <v>21</v>
      </c>
      <c r="J129" t="s">
        <v>33</v>
      </c>
    </row>
    <row r="130" spans="1:10">
      <c r="A130" t="s">
        <v>313</v>
      </c>
      <c r="D130" t="s">
        <v>13</v>
      </c>
      <c r="F130">
        <v>5</v>
      </c>
      <c r="G130" t="s">
        <v>21</v>
      </c>
      <c r="J130" t="s">
        <v>33</v>
      </c>
    </row>
    <row r="131" spans="1:10">
      <c r="A131" t="s">
        <v>245</v>
      </c>
      <c r="B131" t="s">
        <v>227</v>
      </c>
      <c r="D131" t="s">
        <v>13</v>
      </c>
      <c r="F131">
        <v>2</v>
      </c>
      <c r="G131" t="s">
        <v>78</v>
      </c>
      <c r="J131" t="s">
        <v>33</v>
      </c>
    </row>
    <row r="132" spans="1:10">
      <c r="A132" t="s">
        <v>314</v>
      </c>
      <c r="D132" t="s">
        <v>248</v>
      </c>
      <c r="F132">
        <v>20</v>
      </c>
      <c r="G132" t="s">
        <v>21</v>
      </c>
      <c r="J132" t="s">
        <v>33</v>
      </c>
    </row>
    <row r="133" spans="1:10">
      <c r="A133" t="s">
        <v>315</v>
      </c>
      <c r="D133" t="s">
        <v>248</v>
      </c>
      <c r="F133">
        <v>20</v>
      </c>
      <c r="G133" t="s">
        <v>21</v>
      </c>
      <c r="J133" t="s">
        <v>33</v>
      </c>
    </row>
    <row r="134" spans="1:10">
      <c r="A134" t="s">
        <v>316</v>
      </c>
      <c r="D134" t="s">
        <v>248</v>
      </c>
      <c r="F134">
        <v>20</v>
      </c>
      <c r="G134" t="s">
        <v>21</v>
      </c>
      <c r="J134" t="s">
        <v>33</v>
      </c>
    </row>
    <row r="135" spans="1:10">
      <c r="A135" t="s">
        <v>317</v>
      </c>
      <c r="D135" t="s">
        <v>248</v>
      </c>
      <c r="F135">
        <v>20</v>
      </c>
      <c r="G135" t="s">
        <v>21</v>
      </c>
      <c r="J135" t="s">
        <v>33</v>
      </c>
    </row>
    <row r="136" spans="1:10">
      <c r="A136" t="s">
        <v>318</v>
      </c>
      <c r="D136" t="s">
        <v>248</v>
      </c>
      <c r="F136">
        <v>20</v>
      </c>
      <c r="J136" t="s">
        <v>33</v>
      </c>
    </row>
    <row r="137" spans="1:6">
      <c r="A137" t="s">
        <v>319</v>
      </c>
      <c r="D137" t="s">
        <v>248</v>
      </c>
      <c r="F137">
        <v>10</v>
      </c>
    </row>
    <row r="138" spans="1:10">
      <c r="A138" t="s">
        <v>320</v>
      </c>
      <c r="D138" t="s">
        <v>13</v>
      </c>
      <c r="F138">
        <v>2</v>
      </c>
      <c r="G138" t="s">
        <v>18</v>
      </c>
      <c r="J138" t="s">
        <v>33</v>
      </c>
    </row>
  </sheetData>
  <sheetProtection formatCells="0" insertHyperlinks="0" autoFilter="0"/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WWO_openplatform_20210507165418-e6971cd0a6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yec</cp:lastModifiedBy>
  <dcterms:created xsi:type="dcterms:W3CDTF">2022-03-23T01:19:00Z</dcterms:created>
  <cp:lastPrinted>2023-11-05T08:27:00Z</cp:lastPrinted>
  <dcterms:modified xsi:type="dcterms:W3CDTF">2024-06-30T05:41:53Z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88E5C773E6814067ACBCA720A31B3706_13</vt:lpwstr>
  </property>
</Properties>
</file>