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-105" yWindow="-105" windowWidth="23250" windowHeight="12450"/>
  </bookViews>
  <sheets>
    <sheet name="最终表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3"/>
  <c r="G45" l="1"/>
</calcChain>
</file>

<file path=xl/sharedStrings.xml><?xml version="1.0" encoding="utf-8"?>
<sst xmlns="http://schemas.openxmlformats.org/spreadsheetml/2006/main" count="136" uniqueCount="105">
  <si>
    <t>所需材料</t>
    <phoneticPr fontId="1" type="noConversion"/>
  </si>
  <si>
    <t>数量</t>
    <phoneticPr fontId="1" type="noConversion"/>
  </si>
  <si>
    <t>备注</t>
    <phoneticPr fontId="1" type="noConversion"/>
  </si>
  <si>
    <t>油画笔</t>
  </si>
  <si>
    <t>颜料</t>
  </si>
  <si>
    <t>调色盘</t>
  </si>
  <si>
    <t>调色刀</t>
  </si>
  <si>
    <t>调色油</t>
  </si>
  <si>
    <t>水彩笔</t>
  </si>
  <si>
    <t>蜡笔</t>
  </si>
  <si>
    <t>硬质彩纸</t>
  </si>
  <si>
    <t>透明胶带</t>
  </si>
  <si>
    <t>固体胶</t>
  </si>
  <si>
    <t>塑料直尺</t>
  </si>
  <si>
    <t>塑料吸管</t>
  </si>
  <si>
    <t>乳胶</t>
  </si>
  <si>
    <t>木质棉签</t>
  </si>
  <si>
    <t>双面胶</t>
  </si>
  <si>
    <t>硬铅笔</t>
  </si>
  <si>
    <t>美工刀</t>
  </si>
  <si>
    <t>橡皮筋</t>
  </si>
  <si>
    <t>规格</t>
    <phoneticPr fontId="1" type="noConversion"/>
  </si>
  <si>
    <t>棉线</t>
  </si>
  <si>
    <t>牛皮纸</t>
    <phoneticPr fontId="1" type="noConversion"/>
  </si>
  <si>
    <t>单位</t>
    <phoneticPr fontId="1" type="noConversion"/>
  </si>
  <si>
    <t>套</t>
    <phoneticPr fontId="1" type="noConversion"/>
  </si>
  <si>
    <t>每套2.4.6.8.10号各一支</t>
    <phoneticPr fontId="1" type="noConversion"/>
  </si>
  <si>
    <t>画布</t>
    <phoneticPr fontId="1" type="noConversion"/>
  </si>
  <si>
    <t>50cm*70cm</t>
    <phoneticPr fontId="1" type="noConversion"/>
  </si>
  <si>
    <t>张</t>
    <phoneticPr fontId="1" type="noConversion"/>
  </si>
  <si>
    <t>晨光24色 5ml</t>
    <phoneticPr fontId="1" type="noConversion"/>
  </si>
  <si>
    <t>套</t>
    <phoneticPr fontId="1" type="noConversion"/>
  </si>
  <si>
    <t>6寸调色盘</t>
    <phoneticPr fontId="1" type="noConversion"/>
  </si>
  <si>
    <t>个</t>
    <phoneticPr fontId="1" type="noConversion"/>
  </si>
  <si>
    <t>圆头，2.3.4号各一把</t>
    <phoneticPr fontId="1" type="noConversion"/>
  </si>
  <si>
    <t>套</t>
    <phoneticPr fontId="1" type="noConversion"/>
  </si>
  <si>
    <t>500ml</t>
    <phoneticPr fontId="1" type="noConversion"/>
  </si>
  <si>
    <t>瓶</t>
    <phoneticPr fontId="1" type="noConversion"/>
  </si>
  <si>
    <t>晨光 36色 160ml 丙烯水彩笔</t>
    <phoneticPr fontId="1" type="noConversion"/>
  </si>
  <si>
    <t>套</t>
    <phoneticPr fontId="1" type="noConversion"/>
  </si>
  <si>
    <t>晨光 24色六角无毒蜡笔</t>
    <phoneticPr fontId="1" type="noConversion"/>
  </si>
  <si>
    <t>A4 硬质彩纸 每包10色 50张</t>
    <phoneticPr fontId="1" type="noConversion"/>
  </si>
  <si>
    <t>包</t>
    <phoneticPr fontId="1" type="noConversion"/>
  </si>
  <si>
    <t>筒</t>
    <phoneticPr fontId="1" type="noConversion"/>
  </si>
  <si>
    <t>60mm*100y*50um，每筒6个</t>
    <phoneticPr fontId="1" type="noConversion"/>
  </si>
  <si>
    <t>棉线</t>
    <phoneticPr fontId="1" type="noConversion"/>
  </si>
  <si>
    <t>卷</t>
    <phoneticPr fontId="1" type="noConversion"/>
  </si>
  <si>
    <t>红色</t>
    <phoneticPr fontId="1" type="noConversion"/>
  </si>
  <si>
    <t>白色</t>
    <phoneticPr fontId="1" type="noConversion"/>
  </si>
  <si>
    <t>蓝色</t>
    <phoneticPr fontId="1" type="noConversion"/>
  </si>
  <si>
    <t>浅蓝色</t>
    <phoneticPr fontId="1" type="noConversion"/>
  </si>
  <si>
    <t>橘黄色</t>
    <phoneticPr fontId="1" type="noConversion"/>
  </si>
  <si>
    <t>绿</t>
    <phoneticPr fontId="1" type="noConversion"/>
  </si>
  <si>
    <t>浅绿色</t>
    <phoneticPr fontId="1" type="noConversion"/>
  </si>
  <si>
    <t>黄色</t>
    <phoneticPr fontId="1" type="noConversion"/>
  </si>
  <si>
    <t>黑色</t>
    <phoneticPr fontId="1" type="noConversion"/>
  </si>
  <si>
    <t>紫色</t>
    <phoneticPr fontId="1" type="noConversion"/>
  </si>
  <si>
    <t>剪刀</t>
    <phoneticPr fontId="1" type="noConversion"/>
  </si>
  <si>
    <t>把</t>
    <phoneticPr fontId="1" type="noConversion"/>
  </si>
  <si>
    <t>得力</t>
    <phoneticPr fontId="1" type="noConversion"/>
  </si>
  <si>
    <t>得力牌</t>
    <phoneticPr fontId="1" type="noConversion"/>
  </si>
  <si>
    <t>得力牌 60cm</t>
    <phoneticPr fontId="1" type="noConversion"/>
  </si>
  <si>
    <t>盒</t>
    <phoneticPr fontId="1" type="noConversion"/>
  </si>
  <si>
    <t>得力20g 12只装</t>
    <phoneticPr fontId="1" type="noConversion"/>
  </si>
  <si>
    <t>盒</t>
    <phoneticPr fontId="1" type="noConversion"/>
  </si>
  <si>
    <t>50支装</t>
    <phoneticPr fontId="1" type="noConversion"/>
  </si>
  <si>
    <t>长90cm 宽4mm 厚约0.4mm</t>
    <phoneticPr fontId="1" type="noConversion"/>
  </si>
  <si>
    <t>根</t>
    <phoneticPr fontId="1" type="noConversion"/>
  </si>
  <si>
    <t>木工用白乳胶 250ml</t>
    <phoneticPr fontId="1" type="noConversion"/>
  </si>
  <si>
    <t>瓶</t>
    <phoneticPr fontId="1" type="noConversion"/>
  </si>
  <si>
    <t>200支/盒</t>
    <phoneticPr fontId="1" type="noConversion"/>
  </si>
  <si>
    <t xml:space="preserve">得力牌，36mm*10y </t>
    <phoneticPr fontId="1" type="noConversion"/>
  </si>
  <si>
    <t>卷</t>
    <phoneticPr fontId="1" type="noConversion"/>
  </si>
  <si>
    <t>2b铅笔 24支/盒</t>
    <phoneticPr fontId="1" type="noConversion"/>
  </si>
  <si>
    <t>橡皮</t>
    <phoneticPr fontId="1" type="noConversion"/>
  </si>
  <si>
    <t>晨光 小号 6块/盒</t>
    <phoneticPr fontId="1" type="noConversion"/>
  </si>
  <si>
    <t>黄色 宽5mm 厚1.4mm 直径约19mm</t>
    <phoneticPr fontId="1" type="noConversion"/>
  </si>
  <si>
    <t>斤</t>
    <phoneticPr fontId="1" type="noConversion"/>
  </si>
  <si>
    <t>80g 540*790mm 20张</t>
    <phoneticPr fontId="1" type="noConversion"/>
  </si>
  <si>
    <t>diy木质房屋</t>
    <phoneticPr fontId="1" type="noConversion"/>
  </si>
  <si>
    <t>盒</t>
    <phoneticPr fontId="1" type="noConversion"/>
  </si>
  <si>
    <t>手工自制西溪花间 古风木质房屋 带灯，带罩子</t>
    <phoneticPr fontId="1" type="noConversion"/>
  </si>
  <si>
    <t>苏州园林</t>
    <phoneticPr fontId="1" type="noConversion"/>
  </si>
  <si>
    <t>万里长城</t>
    <phoneticPr fontId="1" type="noConversion"/>
  </si>
  <si>
    <t>布达拉宫</t>
    <phoneticPr fontId="1" type="noConversion"/>
  </si>
  <si>
    <t>天安门</t>
    <phoneticPr fontId="1" type="noConversion"/>
  </si>
  <si>
    <t>杭州西湖</t>
    <phoneticPr fontId="1" type="noConversion"/>
  </si>
  <si>
    <t>桃花潭</t>
    <phoneticPr fontId="1" type="noConversion"/>
  </si>
  <si>
    <t>乐高 3300颗粒+亚克力盒</t>
    <phoneticPr fontId="1" type="noConversion"/>
  </si>
  <si>
    <t>故宫</t>
    <phoneticPr fontId="1" type="noConversion"/>
  </si>
  <si>
    <t xml:space="preserve">13408颗粒  三合一+亚克力盒 </t>
    <phoneticPr fontId="1" type="noConversion"/>
  </si>
  <si>
    <t>10282颗粒 万里长城三合一+亚克力盒</t>
    <phoneticPr fontId="1" type="noConversion"/>
  </si>
  <si>
    <t>4909颗粒 西藏布达拉宫+亚克力盒</t>
    <phoneticPr fontId="1" type="noConversion"/>
  </si>
  <si>
    <t>8288颗粒+亚克力盒</t>
    <phoneticPr fontId="1" type="noConversion"/>
  </si>
  <si>
    <t>19000颗粒 故宫紫禁城三合一+亚克力盒</t>
    <phoneticPr fontId="1" type="noConversion"/>
  </si>
  <si>
    <t xml:space="preserve"> 9800颗粒+亚克力盒</t>
    <phoneticPr fontId="1" type="noConversion"/>
  </si>
  <si>
    <t>圆形竹条</t>
    <phoneticPr fontId="1" type="noConversion"/>
  </si>
  <si>
    <t>方形竹条</t>
    <phoneticPr fontId="1" type="noConversion"/>
  </si>
  <si>
    <t>直径4mm，长300mm，一盒100支装</t>
    <phoneticPr fontId="1" type="noConversion"/>
  </si>
  <si>
    <t>盒</t>
    <phoneticPr fontId="1" type="noConversion"/>
  </si>
  <si>
    <t>制作手工艺品所需物品清单</t>
    <phoneticPr fontId="1" type="noConversion"/>
  </si>
  <si>
    <t>序号</t>
    <phoneticPr fontId="1" type="noConversion"/>
  </si>
  <si>
    <t>合计</t>
    <phoneticPr fontId="1" type="noConversion"/>
  </si>
  <si>
    <t>单价</t>
    <phoneticPr fontId="1" type="noConversion"/>
  </si>
  <si>
    <t>合计金额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</si>
</sst>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方正仿宋简体"/>
      <family val="3"/>
      <charset val="134"/>
    </font>
    <font>
      <sz val="11"/>
      <name val="方正仿宋简体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5">
    <cellStyle name="常规" xfId="0" builtinId="0"/>
    <cellStyle name="常规 2" xfId="1"/>
    <cellStyle name="常规 2 2" xfId="3"/>
    <cellStyle name="常规 3" xfId="2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34" workbookViewId="0">
      <selection activeCell="J5" sqref="J5"/>
    </sheetView>
  </sheetViews>
  <sheetFormatPr defaultColWidth="9" defaultRowHeight="30" customHeight="1"/>
  <cols>
    <col min="1" max="1" width="13.375" style="2" customWidth="1"/>
    <col min="2" max="2" width="10.375" style="1" customWidth="1"/>
    <col min="3" max="3" width="19.625" style="1" customWidth="1"/>
    <col min="4" max="4" width="6.375" style="2" customWidth="1"/>
    <col min="5" max="5" width="7.375" style="2" customWidth="1"/>
    <col min="6" max="6" width="7.625" style="2" customWidth="1"/>
    <col min="7" max="7" width="9.5" style="2" customWidth="1"/>
    <col min="8" max="8" width="16.75" style="2" customWidth="1"/>
    <col min="9" max="16384" width="9" style="2"/>
  </cols>
  <sheetData>
    <row r="1" spans="1:8" ht="34.5" customHeight="1">
      <c r="B1" s="14" t="s">
        <v>100</v>
      </c>
      <c r="C1" s="14"/>
      <c r="D1" s="14"/>
      <c r="E1" s="14"/>
      <c r="F1" s="14"/>
      <c r="G1" s="14"/>
      <c r="H1" s="14"/>
    </row>
    <row r="2" spans="1:8" s="4" customFormat="1" ht="36.75" customHeight="1">
      <c r="A2" s="3" t="s">
        <v>101</v>
      </c>
      <c r="B2" s="3" t="s">
        <v>0</v>
      </c>
      <c r="C2" s="3" t="s">
        <v>21</v>
      </c>
      <c r="D2" s="3" t="s">
        <v>1</v>
      </c>
      <c r="E2" s="3" t="s">
        <v>24</v>
      </c>
      <c r="F2" s="3" t="s">
        <v>103</v>
      </c>
      <c r="G2" s="3" t="s">
        <v>102</v>
      </c>
      <c r="H2" s="3" t="s">
        <v>2</v>
      </c>
    </row>
    <row r="3" spans="1:8" s="10" customFormat="1" ht="30" customHeight="1">
      <c r="A3" s="5">
        <v>1</v>
      </c>
      <c r="B3" s="6" t="s">
        <v>3</v>
      </c>
      <c r="C3" s="7" t="s">
        <v>26</v>
      </c>
      <c r="D3" s="8">
        <v>6</v>
      </c>
      <c r="E3" s="8" t="s">
        <v>25</v>
      </c>
      <c r="F3" s="5">
        <v>14</v>
      </c>
      <c r="G3" s="5">
        <f>D3*F3</f>
        <v>84</v>
      </c>
      <c r="H3" s="9"/>
    </row>
    <row r="4" spans="1:8" s="10" customFormat="1" ht="30" customHeight="1">
      <c r="A4" s="5">
        <v>2</v>
      </c>
      <c r="B4" s="6" t="s">
        <v>27</v>
      </c>
      <c r="C4" s="7" t="s">
        <v>28</v>
      </c>
      <c r="D4" s="8">
        <v>10</v>
      </c>
      <c r="E4" s="8" t="s">
        <v>29</v>
      </c>
      <c r="F4" s="15">
        <v>35</v>
      </c>
      <c r="G4" s="5">
        <f>D4*F4</f>
        <v>350</v>
      </c>
      <c r="H4" s="5"/>
    </row>
    <row r="5" spans="1:8" s="10" customFormat="1" ht="30" customHeight="1">
      <c r="A5" s="5">
        <v>3</v>
      </c>
      <c r="B5" s="6" t="s">
        <v>4</v>
      </c>
      <c r="C5" s="7" t="s">
        <v>30</v>
      </c>
      <c r="D5" s="8">
        <v>6</v>
      </c>
      <c r="E5" s="8" t="s">
        <v>31</v>
      </c>
      <c r="F5" s="5">
        <v>30</v>
      </c>
      <c r="G5" s="5">
        <f>D5*F5</f>
        <v>180</v>
      </c>
      <c r="H5" s="5"/>
    </row>
    <row r="6" spans="1:8" s="10" customFormat="1" ht="30" customHeight="1">
      <c r="A6" s="5">
        <v>4</v>
      </c>
      <c r="B6" s="6" t="s">
        <v>5</v>
      </c>
      <c r="C6" s="7" t="s">
        <v>32</v>
      </c>
      <c r="D6" s="8">
        <v>10</v>
      </c>
      <c r="E6" s="8" t="s">
        <v>33</v>
      </c>
      <c r="F6" s="5">
        <v>13</v>
      </c>
      <c r="G6" s="5">
        <f>D6*F6</f>
        <v>130</v>
      </c>
      <c r="H6" s="5"/>
    </row>
    <row r="7" spans="1:8" s="10" customFormat="1" ht="30" customHeight="1">
      <c r="A7" s="5">
        <v>5</v>
      </c>
      <c r="B7" s="6" t="s">
        <v>6</v>
      </c>
      <c r="C7" s="7" t="s">
        <v>34</v>
      </c>
      <c r="D7" s="8">
        <v>6</v>
      </c>
      <c r="E7" s="8" t="s">
        <v>35</v>
      </c>
      <c r="F7" s="5">
        <v>35</v>
      </c>
      <c r="G7" s="5">
        <f>D7*F7</f>
        <v>210</v>
      </c>
      <c r="H7" s="5"/>
    </row>
    <row r="8" spans="1:8" s="10" customFormat="1" ht="30" customHeight="1">
      <c r="A8" s="5">
        <v>6</v>
      </c>
      <c r="B8" s="6" t="s">
        <v>7</v>
      </c>
      <c r="C8" s="7" t="s">
        <v>36</v>
      </c>
      <c r="D8" s="8">
        <v>6</v>
      </c>
      <c r="E8" s="8" t="s">
        <v>37</v>
      </c>
      <c r="F8" s="5">
        <v>20</v>
      </c>
      <c r="G8" s="5">
        <f>D8*F8</f>
        <v>120</v>
      </c>
      <c r="H8" s="5"/>
    </row>
    <row r="9" spans="1:8" s="10" customFormat="1" ht="30" customHeight="1">
      <c r="A9" s="5">
        <v>7</v>
      </c>
      <c r="B9" s="6" t="s">
        <v>8</v>
      </c>
      <c r="C9" s="7" t="s">
        <v>38</v>
      </c>
      <c r="D9" s="8">
        <v>7</v>
      </c>
      <c r="E9" s="8" t="s">
        <v>39</v>
      </c>
      <c r="F9" s="5">
        <v>40</v>
      </c>
      <c r="G9" s="5">
        <f>D9*F9</f>
        <v>280</v>
      </c>
      <c r="H9" s="5"/>
    </row>
    <row r="10" spans="1:8" s="10" customFormat="1" ht="30" customHeight="1">
      <c r="A10" s="5">
        <v>8</v>
      </c>
      <c r="B10" s="6" t="s">
        <v>9</v>
      </c>
      <c r="C10" s="7" t="s">
        <v>40</v>
      </c>
      <c r="D10" s="8">
        <v>7</v>
      </c>
      <c r="E10" s="8" t="s">
        <v>25</v>
      </c>
      <c r="F10" s="5">
        <v>12</v>
      </c>
      <c r="G10" s="5">
        <f>D10*F10</f>
        <v>84</v>
      </c>
      <c r="H10" s="5"/>
    </row>
    <row r="11" spans="1:8" s="10" customFormat="1" ht="30" customHeight="1">
      <c r="A11" s="5">
        <v>9</v>
      </c>
      <c r="B11" s="11" t="s">
        <v>10</v>
      </c>
      <c r="C11" s="12" t="s">
        <v>41</v>
      </c>
      <c r="D11" s="9">
        <v>20</v>
      </c>
      <c r="E11" s="9" t="s">
        <v>42</v>
      </c>
      <c r="F11" s="9">
        <v>14</v>
      </c>
      <c r="G11" s="5">
        <f>D11*F11</f>
        <v>280</v>
      </c>
      <c r="H11" s="9"/>
    </row>
    <row r="12" spans="1:8" s="10" customFormat="1" ht="30" customHeight="1">
      <c r="A12" s="5">
        <v>10</v>
      </c>
      <c r="B12" s="11" t="s">
        <v>11</v>
      </c>
      <c r="C12" s="7" t="s">
        <v>44</v>
      </c>
      <c r="D12" s="9">
        <v>8</v>
      </c>
      <c r="E12" s="9" t="s">
        <v>43</v>
      </c>
      <c r="F12" s="5">
        <v>50</v>
      </c>
      <c r="G12" s="5">
        <f>D12*F12</f>
        <v>400</v>
      </c>
      <c r="H12" s="9"/>
    </row>
    <row r="13" spans="1:8" s="10" customFormat="1" ht="30" customHeight="1">
      <c r="A13" s="5">
        <v>11</v>
      </c>
      <c r="B13" s="11" t="s">
        <v>12</v>
      </c>
      <c r="C13" s="7" t="s">
        <v>63</v>
      </c>
      <c r="D13" s="9">
        <v>8</v>
      </c>
      <c r="E13" s="9" t="s">
        <v>62</v>
      </c>
      <c r="F13" s="5">
        <v>30</v>
      </c>
      <c r="G13" s="5">
        <f>D13*F13</f>
        <v>240</v>
      </c>
      <c r="H13" s="9"/>
    </row>
    <row r="14" spans="1:8" s="10" customFormat="1" ht="30" customHeight="1">
      <c r="A14" s="5">
        <v>12</v>
      </c>
      <c r="B14" s="12" t="s">
        <v>45</v>
      </c>
      <c r="C14" s="11" t="s">
        <v>47</v>
      </c>
      <c r="D14" s="9">
        <v>6</v>
      </c>
      <c r="E14" s="9" t="s">
        <v>46</v>
      </c>
      <c r="F14" s="9">
        <v>4</v>
      </c>
      <c r="G14" s="5">
        <f>D14*F14</f>
        <v>24</v>
      </c>
      <c r="H14" s="9"/>
    </row>
    <row r="15" spans="1:8" s="10" customFormat="1" ht="30" customHeight="1">
      <c r="A15" s="5">
        <v>13</v>
      </c>
      <c r="B15" s="12" t="s">
        <v>22</v>
      </c>
      <c r="C15" s="11" t="s">
        <v>48</v>
      </c>
      <c r="D15" s="9">
        <v>6</v>
      </c>
      <c r="E15" s="9" t="s">
        <v>46</v>
      </c>
      <c r="F15" s="9">
        <v>4</v>
      </c>
      <c r="G15" s="5">
        <f>D15*F15</f>
        <v>24</v>
      </c>
      <c r="H15" s="9"/>
    </row>
    <row r="16" spans="1:8" s="10" customFormat="1" ht="30" customHeight="1">
      <c r="A16" s="5">
        <v>14</v>
      </c>
      <c r="B16" s="12" t="s">
        <v>22</v>
      </c>
      <c r="C16" s="11" t="s">
        <v>49</v>
      </c>
      <c r="D16" s="9">
        <v>6</v>
      </c>
      <c r="E16" s="9" t="s">
        <v>46</v>
      </c>
      <c r="F16" s="9">
        <v>4</v>
      </c>
      <c r="G16" s="5">
        <f>D16*F16</f>
        <v>24</v>
      </c>
      <c r="H16" s="9"/>
    </row>
    <row r="17" spans="1:8" s="10" customFormat="1" ht="30" customHeight="1">
      <c r="A17" s="5">
        <v>15</v>
      </c>
      <c r="B17" s="12" t="s">
        <v>22</v>
      </c>
      <c r="C17" s="11" t="s">
        <v>50</v>
      </c>
      <c r="D17" s="9">
        <v>6</v>
      </c>
      <c r="E17" s="9" t="s">
        <v>46</v>
      </c>
      <c r="F17" s="9">
        <v>4</v>
      </c>
      <c r="G17" s="5">
        <f>D17*F17</f>
        <v>24</v>
      </c>
      <c r="H17" s="9"/>
    </row>
    <row r="18" spans="1:8" s="10" customFormat="1" ht="30" customHeight="1">
      <c r="A18" s="5">
        <v>16</v>
      </c>
      <c r="B18" s="12" t="s">
        <v>22</v>
      </c>
      <c r="C18" s="11" t="s">
        <v>51</v>
      </c>
      <c r="D18" s="9">
        <v>6</v>
      </c>
      <c r="E18" s="9" t="s">
        <v>46</v>
      </c>
      <c r="F18" s="9">
        <v>4</v>
      </c>
      <c r="G18" s="5">
        <f>D18*F18</f>
        <v>24</v>
      </c>
      <c r="H18" s="9"/>
    </row>
    <row r="19" spans="1:8" s="10" customFormat="1" ht="30" customHeight="1">
      <c r="A19" s="5">
        <v>17</v>
      </c>
      <c r="B19" s="12" t="s">
        <v>22</v>
      </c>
      <c r="C19" s="11" t="s">
        <v>52</v>
      </c>
      <c r="D19" s="9">
        <v>6</v>
      </c>
      <c r="E19" s="9" t="s">
        <v>46</v>
      </c>
      <c r="F19" s="9">
        <v>4</v>
      </c>
      <c r="G19" s="5">
        <f>D19*F19</f>
        <v>24</v>
      </c>
      <c r="H19" s="9"/>
    </row>
    <row r="20" spans="1:8" s="10" customFormat="1" ht="30" customHeight="1">
      <c r="A20" s="5">
        <v>18</v>
      </c>
      <c r="B20" s="12" t="s">
        <v>22</v>
      </c>
      <c r="C20" s="11" t="s">
        <v>53</v>
      </c>
      <c r="D20" s="9">
        <v>6</v>
      </c>
      <c r="E20" s="9" t="s">
        <v>46</v>
      </c>
      <c r="F20" s="9">
        <v>4</v>
      </c>
      <c r="G20" s="5">
        <f>D20*F20</f>
        <v>24</v>
      </c>
      <c r="H20" s="9"/>
    </row>
    <row r="21" spans="1:8" s="10" customFormat="1" ht="30" customHeight="1">
      <c r="A21" s="5">
        <v>19</v>
      </c>
      <c r="B21" s="12" t="s">
        <v>22</v>
      </c>
      <c r="C21" s="11" t="s">
        <v>54</v>
      </c>
      <c r="D21" s="9">
        <v>6</v>
      </c>
      <c r="E21" s="9" t="s">
        <v>46</v>
      </c>
      <c r="F21" s="9">
        <v>4</v>
      </c>
      <c r="G21" s="5">
        <f>D21*F21</f>
        <v>24</v>
      </c>
      <c r="H21" s="9"/>
    </row>
    <row r="22" spans="1:8" s="10" customFormat="1" ht="30" customHeight="1">
      <c r="A22" s="5">
        <v>20</v>
      </c>
      <c r="B22" s="12" t="s">
        <v>22</v>
      </c>
      <c r="C22" s="11" t="s">
        <v>55</v>
      </c>
      <c r="D22" s="9">
        <v>6</v>
      </c>
      <c r="E22" s="9" t="s">
        <v>46</v>
      </c>
      <c r="F22" s="9">
        <v>4</v>
      </c>
      <c r="G22" s="5">
        <f>D22*F22</f>
        <v>24</v>
      </c>
      <c r="H22" s="9"/>
    </row>
    <row r="23" spans="1:8" s="10" customFormat="1" ht="30" customHeight="1">
      <c r="A23" s="5">
        <v>21</v>
      </c>
      <c r="B23" s="12" t="s">
        <v>22</v>
      </c>
      <c r="C23" s="11" t="s">
        <v>56</v>
      </c>
      <c r="D23" s="9">
        <v>6</v>
      </c>
      <c r="E23" s="9" t="s">
        <v>46</v>
      </c>
      <c r="F23" s="9">
        <v>4</v>
      </c>
      <c r="G23" s="5">
        <f>D23*F23</f>
        <v>24</v>
      </c>
      <c r="H23" s="9"/>
    </row>
    <row r="24" spans="1:8" s="10" customFormat="1" ht="30" customHeight="1">
      <c r="A24" s="5">
        <v>22</v>
      </c>
      <c r="B24" s="11" t="s">
        <v>57</v>
      </c>
      <c r="C24" s="7" t="s">
        <v>60</v>
      </c>
      <c r="D24" s="9">
        <v>6</v>
      </c>
      <c r="E24" s="9" t="s">
        <v>58</v>
      </c>
      <c r="F24" s="5">
        <v>10</v>
      </c>
      <c r="G24" s="5">
        <f>D24*F24</f>
        <v>60</v>
      </c>
      <c r="H24" s="5"/>
    </row>
    <row r="25" spans="1:8" s="10" customFormat="1" ht="30" customHeight="1">
      <c r="A25" s="5">
        <v>23</v>
      </c>
      <c r="B25" s="11" t="s">
        <v>13</v>
      </c>
      <c r="C25" s="7" t="s">
        <v>61</v>
      </c>
      <c r="D25" s="9">
        <v>6</v>
      </c>
      <c r="E25" s="9" t="s">
        <v>58</v>
      </c>
      <c r="F25" s="5">
        <v>12</v>
      </c>
      <c r="G25" s="5">
        <f>D25*F25</f>
        <v>72</v>
      </c>
      <c r="H25" s="9"/>
    </row>
    <row r="26" spans="1:8" s="10" customFormat="1" ht="30" customHeight="1">
      <c r="A26" s="5">
        <v>24</v>
      </c>
      <c r="B26" s="11" t="s">
        <v>14</v>
      </c>
      <c r="C26" s="7" t="s">
        <v>65</v>
      </c>
      <c r="D26" s="9">
        <v>6</v>
      </c>
      <c r="E26" s="9" t="s">
        <v>64</v>
      </c>
      <c r="F26" s="5">
        <v>10</v>
      </c>
      <c r="G26" s="5">
        <f>D26*F26</f>
        <v>60</v>
      </c>
      <c r="H26" s="9"/>
    </row>
    <row r="27" spans="1:8" s="10" customFormat="1" ht="30" customHeight="1">
      <c r="A27" s="5">
        <v>25</v>
      </c>
      <c r="B27" s="11" t="s">
        <v>97</v>
      </c>
      <c r="C27" s="12" t="s">
        <v>66</v>
      </c>
      <c r="D27" s="9">
        <v>500</v>
      </c>
      <c r="E27" s="9" t="s">
        <v>67</v>
      </c>
      <c r="F27" s="9">
        <v>1.5</v>
      </c>
      <c r="G27" s="5">
        <f>D27*F27</f>
        <v>750</v>
      </c>
      <c r="H27" s="9"/>
    </row>
    <row r="28" spans="1:8" s="10" customFormat="1" ht="30" customHeight="1">
      <c r="A28" s="5">
        <v>26</v>
      </c>
      <c r="B28" s="11" t="s">
        <v>96</v>
      </c>
      <c r="C28" s="12" t="s">
        <v>98</v>
      </c>
      <c r="D28" s="9">
        <v>50</v>
      </c>
      <c r="E28" s="9" t="s">
        <v>99</v>
      </c>
      <c r="F28" s="9">
        <v>22</v>
      </c>
      <c r="G28" s="5">
        <f>D28*F28</f>
        <v>1100</v>
      </c>
      <c r="H28" s="9"/>
    </row>
    <row r="29" spans="1:8" s="10" customFormat="1" ht="30" customHeight="1">
      <c r="A29" s="5">
        <v>27</v>
      </c>
      <c r="B29" s="11" t="s">
        <v>15</v>
      </c>
      <c r="C29" s="7" t="s">
        <v>68</v>
      </c>
      <c r="D29" s="9">
        <v>10</v>
      </c>
      <c r="E29" s="9" t="s">
        <v>69</v>
      </c>
      <c r="F29" s="5">
        <v>12</v>
      </c>
      <c r="G29" s="5">
        <f>D29*F29</f>
        <v>120</v>
      </c>
      <c r="H29" s="5"/>
    </row>
    <row r="30" spans="1:8" s="10" customFormat="1" ht="30" customHeight="1">
      <c r="A30" s="5">
        <v>28</v>
      </c>
      <c r="B30" s="11" t="s">
        <v>16</v>
      </c>
      <c r="C30" s="7" t="s">
        <v>70</v>
      </c>
      <c r="D30" s="9">
        <v>10</v>
      </c>
      <c r="E30" s="9" t="s">
        <v>62</v>
      </c>
      <c r="F30" s="5">
        <v>5</v>
      </c>
      <c r="G30" s="5">
        <f>D30*F30</f>
        <v>50</v>
      </c>
      <c r="H30" s="5"/>
    </row>
    <row r="31" spans="1:8" s="10" customFormat="1" ht="30" customHeight="1">
      <c r="A31" s="5">
        <v>29</v>
      </c>
      <c r="B31" s="11" t="s">
        <v>17</v>
      </c>
      <c r="C31" s="7" t="s">
        <v>71</v>
      </c>
      <c r="D31" s="9">
        <v>10</v>
      </c>
      <c r="E31" s="9" t="s">
        <v>72</v>
      </c>
      <c r="F31" s="5">
        <v>1.5</v>
      </c>
      <c r="G31" s="5">
        <f>D31*F31</f>
        <v>15</v>
      </c>
      <c r="H31" s="5"/>
    </row>
    <row r="32" spans="1:8" s="10" customFormat="1" ht="30" customHeight="1">
      <c r="A32" s="5">
        <v>30</v>
      </c>
      <c r="B32" s="11" t="s">
        <v>18</v>
      </c>
      <c r="C32" s="7" t="s">
        <v>73</v>
      </c>
      <c r="D32" s="9">
        <v>10</v>
      </c>
      <c r="E32" s="9" t="s">
        <v>62</v>
      </c>
      <c r="F32" s="5">
        <v>15</v>
      </c>
      <c r="G32" s="5">
        <f>D32*F32</f>
        <v>150</v>
      </c>
      <c r="H32" s="5"/>
    </row>
    <row r="33" spans="1:8" s="10" customFormat="1" ht="30" customHeight="1">
      <c r="A33" s="5">
        <v>31</v>
      </c>
      <c r="B33" s="11" t="s">
        <v>74</v>
      </c>
      <c r="C33" s="7" t="s">
        <v>75</v>
      </c>
      <c r="D33" s="9">
        <v>10</v>
      </c>
      <c r="E33" s="9" t="s">
        <v>64</v>
      </c>
      <c r="F33" s="5">
        <v>7</v>
      </c>
      <c r="G33" s="5">
        <f>D33*F33</f>
        <v>70</v>
      </c>
      <c r="H33" s="5"/>
    </row>
    <row r="34" spans="1:8" s="10" customFormat="1" ht="30" customHeight="1">
      <c r="A34" s="5">
        <v>32</v>
      </c>
      <c r="B34" s="11" t="s">
        <v>19</v>
      </c>
      <c r="C34" s="7" t="s">
        <v>59</v>
      </c>
      <c r="D34" s="9">
        <v>8</v>
      </c>
      <c r="E34" s="9" t="s">
        <v>58</v>
      </c>
      <c r="F34" s="5">
        <v>9</v>
      </c>
      <c r="G34" s="5">
        <f>D34*F34</f>
        <v>72</v>
      </c>
      <c r="H34" s="5"/>
    </row>
    <row r="35" spans="1:8" s="10" customFormat="1" ht="30" customHeight="1">
      <c r="A35" s="5">
        <v>33</v>
      </c>
      <c r="B35" s="11" t="s">
        <v>20</v>
      </c>
      <c r="C35" s="7" t="s">
        <v>76</v>
      </c>
      <c r="D35" s="13">
        <v>2</v>
      </c>
      <c r="E35" s="13" t="s">
        <v>77</v>
      </c>
      <c r="F35" s="5">
        <v>16</v>
      </c>
      <c r="G35" s="5">
        <f>D35*F35</f>
        <v>32</v>
      </c>
      <c r="H35" s="5"/>
    </row>
    <row r="36" spans="1:8" s="10" customFormat="1" ht="30" customHeight="1">
      <c r="A36" s="5">
        <v>34</v>
      </c>
      <c r="B36" s="11" t="s">
        <v>23</v>
      </c>
      <c r="C36" s="7" t="s">
        <v>78</v>
      </c>
      <c r="D36" s="13">
        <v>5</v>
      </c>
      <c r="E36" s="13" t="s">
        <v>64</v>
      </c>
      <c r="F36" s="5">
        <v>5</v>
      </c>
      <c r="G36" s="5">
        <f>D36*F36</f>
        <v>25</v>
      </c>
      <c r="H36" s="5"/>
    </row>
    <row r="37" spans="1:8" s="10" customFormat="1" ht="51.75" customHeight="1">
      <c r="A37" s="5">
        <v>35</v>
      </c>
      <c r="B37" s="11" t="s">
        <v>79</v>
      </c>
      <c r="C37" s="7" t="s">
        <v>81</v>
      </c>
      <c r="D37" s="5">
        <v>1</v>
      </c>
      <c r="E37" s="5" t="s">
        <v>80</v>
      </c>
      <c r="F37" s="5">
        <v>170</v>
      </c>
      <c r="G37" s="5">
        <f>D37*F37</f>
        <v>170</v>
      </c>
      <c r="H37" s="5"/>
    </row>
    <row r="38" spans="1:8" s="10" customFormat="1" ht="30" customHeight="1">
      <c r="A38" s="5">
        <v>36</v>
      </c>
      <c r="B38" s="7" t="s">
        <v>82</v>
      </c>
      <c r="C38" s="7" t="s">
        <v>90</v>
      </c>
      <c r="D38" s="5">
        <v>1</v>
      </c>
      <c r="E38" s="5" t="s">
        <v>62</v>
      </c>
      <c r="F38" s="5">
        <v>189</v>
      </c>
      <c r="G38" s="5">
        <f>D38*F38</f>
        <v>189</v>
      </c>
      <c r="H38" s="5"/>
    </row>
    <row r="39" spans="1:8" s="10" customFormat="1" ht="30" customHeight="1">
      <c r="A39" s="5">
        <v>37</v>
      </c>
      <c r="B39" s="7" t="s">
        <v>83</v>
      </c>
      <c r="C39" s="7" t="s">
        <v>91</v>
      </c>
      <c r="D39" s="5">
        <v>1</v>
      </c>
      <c r="E39" s="5" t="s">
        <v>31</v>
      </c>
      <c r="F39" s="5">
        <v>247</v>
      </c>
      <c r="G39" s="5">
        <f>D39*F39</f>
        <v>247</v>
      </c>
      <c r="H39" s="5"/>
    </row>
    <row r="40" spans="1:8" s="10" customFormat="1" ht="30" customHeight="1">
      <c r="A40" s="5">
        <v>38</v>
      </c>
      <c r="B40" s="7" t="s">
        <v>84</v>
      </c>
      <c r="C40" s="7" t="s">
        <v>92</v>
      </c>
      <c r="D40" s="5">
        <v>1</v>
      </c>
      <c r="E40" s="5" t="s">
        <v>31</v>
      </c>
      <c r="F40" s="5">
        <v>289</v>
      </c>
      <c r="G40" s="5">
        <f>D40*F40</f>
        <v>289</v>
      </c>
      <c r="H40" s="5"/>
    </row>
    <row r="41" spans="1:8" s="10" customFormat="1" ht="30" customHeight="1">
      <c r="A41" s="5">
        <v>39</v>
      </c>
      <c r="B41" s="7" t="s">
        <v>85</v>
      </c>
      <c r="C41" s="7" t="s">
        <v>93</v>
      </c>
      <c r="D41" s="5">
        <v>1</v>
      </c>
      <c r="E41" s="5" t="s">
        <v>25</v>
      </c>
      <c r="F41" s="5">
        <v>391</v>
      </c>
      <c r="G41" s="5">
        <f>D41*F41</f>
        <v>391</v>
      </c>
      <c r="H41" s="5"/>
    </row>
    <row r="42" spans="1:8" s="10" customFormat="1" ht="30" customHeight="1">
      <c r="A42" s="5">
        <v>40</v>
      </c>
      <c r="B42" s="7" t="s">
        <v>86</v>
      </c>
      <c r="C42" s="7" t="s">
        <v>95</v>
      </c>
      <c r="D42" s="5">
        <v>1</v>
      </c>
      <c r="E42" s="5" t="s">
        <v>31</v>
      </c>
      <c r="F42" s="5">
        <v>282</v>
      </c>
      <c r="G42" s="5">
        <f>D42*F42</f>
        <v>282</v>
      </c>
      <c r="H42" s="5"/>
    </row>
    <row r="43" spans="1:8" s="10" customFormat="1" ht="30" customHeight="1">
      <c r="A43" s="5">
        <v>41</v>
      </c>
      <c r="B43" s="7" t="s">
        <v>89</v>
      </c>
      <c r="C43" s="7" t="s">
        <v>94</v>
      </c>
      <c r="D43" s="5">
        <v>1</v>
      </c>
      <c r="E43" s="5" t="s">
        <v>25</v>
      </c>
      <c r="F43" s="5">
        <v>683</v>
      </c>
      <c r="G43" s="5">
        <f>D43*F43</f>
        <v>683</v>
      </c>
      <c r="H43" s="5"/>
    </row>
    <row r="44" spans="1:8" s="10" customFormat="1" ht="30" customHeight="1">
      <c r="A44" s="5">
        <v>42</v>
      </c>
      <c r="B44" s="7" t="s">
        <v>87</v>
      </c>
      <c r="C44" s="7" t="s">
        <v>88</v>
      </c>
      <c r="D44" s="5">
        <v>1</v>
      </c>
      <c r="E44" s="5" t="s">
        <v>31</v>
      </c>
      <c r="F44" s="5">
        <v>206</v>
      </c>
      <c r="G44" s="5">
        <f>D44*F44</f>
        <v>206</v>
      </c>
      <c r="H44" s="5"/>
    </row>
    <row r="45" spans="1:8" s="10" customFormat="1" ht="26.25" customHeight="1">
      <c r="A45" s="5" t="s">
        <v>104</v>
      </c>
      <c r="B45" s="16"/>
      <c r="C45" s="16"/>
      <c r="D45" s="16"/>
      <c r="E45" s="16"/>
      <c r="F45" s="16"/>
      <c r="G45" s="16">
        <f>SUM(G3:G44)</f>
        <v>7631</v>
      </c>
      <c r="H45" s="5"/>
    </row>
  </sheetData>
  <mergeCells count="1">
    <mergeCell ref="B1:H1"/>
  </mergeCells>
  <phoneticPr fontId="1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2024-03-27T03:07:14Z</dcterms:modified>
</cp:coreProperties>
</file>