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9868" windowHeight="13500"/>
  </bookViews>
  <sheets>
    <sheet name="Sheet1" sheetId="1" r:id="rId1"/>
  </sheets>
  <definedNames>
    <definedName name="_xlnm.Print_Area" localSheetId="0">Sheet1!$A$1:$I$28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<sst xmlns="http://schemas.openxmlformats.org/spreadsheetml/2006/main" count="100" uniqueCount="47">
  <si>
    <t>食堂装修改造预算</t>
  </si>
  <si>
    <t>制作内容</t>
  </si>
  <si>
    <t>材质</t>
  </si>
  <si>
    <t>尺寸（cm）</t>
  </si>
  <si>
    <t>单位</t>
  </si>
  <si>
    <t>数量</t>
  </si>
  <si>
    <t>单价</t>
  </si>
  <si>
    <t>金额</t>
  </si>
  <si>
    <t>备注</t>
  </si>
  <si>
    <t>餐厅</t>
  </si>
  <si>
    <t>饮食健康</t>
  </si>
  <si>
    <t>PVC雕刻画面</t>
  </si>
  <si>
    <t>700*320</t>
  </si>
  <si>
    <t>套</t>
  </si>
  <si>
    <t>节水在点滴</t>
  </si>
  <si>
    <t>健康四大基石</t>
  </si>
  <si>
    <t>300*320</t>
  </si>
  <si>
    <t>爱护公物</t>
  </si>
  <si>
    <t>70*120</t>
  </si>
  <si>
    <t>讲究卫生</t>
  </si>
  <si>
    <t>节约用水</t>
  </si>
  <si>
    <t>微笑服务</t>
  </si>
  <si>
    <t>文明有餐</t>
  </si>
  <si>
    <t>绿色新鲜</t>
  </si>
  <si>
    <t>禁止吸烟</t>
  </si>
  <si>
    <t>安全放心</t>
  </si>
  <si>
    <t>小计：</t>
  </si>
  <si>
    <t>后厨</t>
  </si>
  <si>
    <t>炊事员
管理制度</t>
  </si>
  <si>
    <t>60*80</t>
  </si>
  <si>
    <t>餐厅
管理制度</t>
  </si>
  <si>
    <t>工作人员
管理制度</t>
  </si>
  <si>
    <t>用电安全
制度</t>
  </si>
  <si>
    <t>电烤箱
安全制度</t>
  </si>
  <si>
    <t>电饼铛</t>
  </si>
  <si>
    <t>压面机</t>
  </si>
  <si>
    <t>库房门牌</t>
  </si>
  <si>
    <t>20*30</t>
  </si>
  <si>
    <t>责任划分牌</t>
  </si>
  <si>
    <t>40*60</t>
  </si>
  <si>
    <t>姓名区可更换</t>
  </si>
  <si>
    <t>小标语</t>
  </si>
  <si>
    <t>海报贴</t>
  </si>
  <si>
    <t>18*10</t>
  </si>
  <si>
    <t>个</t>
  </si>
  <si>
    <t>总合计</t>
  </si>
  <si>
    <t>注：以上包含运输、安装、普票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</si>
</sst>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indexed="8"/>
      <name val="仿宋"/>
      <charset val="134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8"/>
      <color indexed="8"/>
      <name val="仿宋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2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6" borderId="13" applyNumberFormat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Border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5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8"/>
  <sheetViews>
    <sheetView tabSelected="1" view="pageBreakPreview" zoomScale="115" zoomScaleNormal="115" topLeftCell="A13" workbookViewId="0">
      <selection activeCell="C26" sqref="C26:E26"/>
    </sheetView>
  </sheetViews>
  <sheetFormatPr defaultColWidth="8.88888888888889" defaultRowHeight="14.4"/>
  <cols>
    <col min="1" max="1" width="4.12037037037037" customWidth="1"/>
    <col min="2" max="2" width="12.0555555555556" customWidth="1"/>
    <col min="3" max="3" width="15.8703703703704" customWidth="1"/>
    <col min="4" max="4" width="12.6111111111111" customWidth="1"/>
    <col min="5" max="7" width="6.5" customWidth="1"/>
    <col min="8" max="8" width="10.1944444444444" style="1" customWidth="1"/>
    <col min="9" max="9" width="13.462962962963" style="1" customWidth="1"/>
    <col min="11" max="11" width="11.7777777777778"/>
    <col min="12" max="12" width="10.6666666666667"/>
    <col min="13" max="13" width="11.7777777777778"/>
  </cols>
  <sheetData>
    <row r="1" ht="48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19"/>
      <c r="K1" s="19"/>
      <c r="L1" s="19"/>
    </row>
    <row r="2" ht="33" customHeight="1" spans="1:10">
      <c r="A2" s="3"/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20"/>
    </row>
    <row r="3" ht="31" customHeight="1" spans="1:10">
      <c r="A3" s="5" t="s">
        <v>9</v>
      </c>
      <c r="B3" s="6" t="s">
        <v>10</v>
      </c>
      <c r="C3" s="7" t="s">
        <v>11</v>
      </c>
      <c r="D3" s="6" t="s">
        <v>12</v>
      </c>
      <c r="E3" s="6" t="s">
        <v>13</v>
      </c>
      <c r="F3" s="6">
        <v>1</v>
      </c>
      <c r="G3" s="6">
        <v>2955</v>
      </c>
      <c r="H3" s="6">
        <f>G3*F3</f>
        <v>2955</v>
      </c>
      <c r="I3" s="6"/>
      <c r="J3" s="20"/>
    </row>
    <row r="4" ht="31" customHeight="1" spans="1:10">
      <c r="A4" s="8"/>
      <c r="B4" s="6" t="s">
        <v>14</v>
      </c>
      <c r="C4" s="7" t="s">
        <v>11</v>
      </c>
      <c r="D4" s="6" t="s">
        <v>12</v>
      </c>
      <c r="E4" s="6" t="s">
        <v>13</v>
      </c>
      <c r="F4" s="6">
        <v>1</v>
      </c>
      <c r="G4" s="6">
        <v>2955</v>
      </c>
      <c r="H4" s="6">
        <f>G4*F4</f>
        <v>2955</v>
      </c>
      <c r="I4" s="6"/>
      <c r="J4" s="20"/>
    </row>
    <row r="5" ht="31" customHeight="1" spans="1:10">
      <c r="A5" s="8"/>
      <c r="B5" s="6" t="s">
        <v>15</v>
      </c>
      <c r="C5" s="7" t="s">
        <v>11</v>
      </c>
      <c r="D5" s="6" t="s">
        <v>16</v>
      </c>
      <c r="E5" s="6" t="s">
        <v>13</v>
      </c>
      <c r="F5" s="6">
        <v>1</v>
      </c>
      <c r="G5" s="6">
        <v>2100</v>
      </c>
      <c r="H5" s="6">
        <f>G5*F5</f>
        <v>2100</v>
      </c>
      <c r="I5" s="6"/>
      <c r="J5" s="20"/>
    </row>
    <row r="6" ht="31" customHeight="1" spans="1:10">
      <c r="A6" s="8"/>
      <c r="B6" s="6" t="s">
        <v>17</v>
      </c>
      <c r="C6" s="7" t="s">
        <v>11</v>
      </c>
      <c r="D6" s="6" t="s">
        <v>18</v>
      </c>
      <c r="E6" s="6" t="s">
        <v>13</v>
      </c>
      <c r="F6" s="6">
        <v>1</v>
      </c>
      <c r="G6" s="6">
        <v>80</v>
      </c>
      <c r="H6" s="6">
        <f t="shared" ref="H6:H13" si="0">G6*F6</f>
        <v>80</v>
      </c>
      <c r="I6" s="6"/>
      <c r="J6" s="20"/>
    </row>
    <row r="7" ht="31" customHeight="1" spans="1:10">
      <c r="A7" s="8"/>
      <c r="B7" s="6" t="s">
        <v>19</v>
      </c>
      <c r="C7" s="7" t="s">
        <v>11</v>
      </c>
      <c r="D7" s="6" t="s">
        <v>18</v>
      </c>
      <c r="E7" s="6" t="s">
        <v>13</v>
      </c>
      <c r="F7" s="6">
        <v>1</v>
      </c>
      <c r="G7" s="6">
        <v>80</v>
      </c>
      <c r="H7" s="6">
        <f t="shared" si="0"/>
        <v>80</v>
      </c>
      <c r="I7" s="6"/>
      <c r="J7" s="20"/>
    </row>
    <row r="8" ht="31" customHeight="1" spans="1:10">
      <c r="A8" s="8"/>
      <c r="B8" s="6" t="s">
        <v>20</v>
      </c>
      <c r="C8" s="7" t="s">
        <v>11</v>
      </c>
      <c r="D8" s="6" t="s">
        <v>18</v>
      </c>
      <c r="E8" s="6" t="s">
        <v>13</v>
      </c>
      <c r="F8" s="6">
        <v>1</v>
      </c>
      <c r="G8" s="6">
        <v>80</v>
      </c>
      <c r="H8" s="6">
        <f t="shared" si="0"/>
        <v>80</v>
      </c>
      <c r="I8" s="7"/>
      <c r="J8" s="20"/>
    </row>
    <row r="9" ht="31" customHeight="1" spans="1:10">
      <c r="A9" s="8"/>
      <c r="B9" s="6" t="s">
        <v>21</v>
      </c>
      <c r="C9" s="7" t="s">
        <v>11</v>
      </c>
      <c r="D9" s="6" t="s">
        <v>18</v>
      </c>
      <c r="E9" s="6" t="s">
        <v>13</v>
      </c>
      <c r="F9" s="6">
        <v>1</v>
      </c>
      <c r="G9" s="6">
        <v>80</v>
      </c>
      <c r="H9" s="6">
        <f t="shared" si="0"/>
        <v>80</v>
      </c>
      <c r="I9" s="6"/>
      <c r="J9" s="20"/>
    </row>
    <row r="10" ht="31" customHeight="1" spans="1:10">
      <c r="A10" s="8"/>
      <c r="B10" s="6" t="s">
        <v>22</v>
      </c>
      <c r="C10" s="7" t="s">
        <v>11</v>
      </c>
      <c r="D10" s="6" t="s">
        <v>18</v>
      </c>
      <c r="E10" s="6" t="s">
        <v>13</v>
      </c>
      <c r="F10" s="6">
        <v>1</v>
      </c>
      <c r="G10" s="6">
        <v>80</v>
      </c>
      <c r="H10" s="6">
        <f t="shared" si="0"/>
        <v>80</v>
      </c>
      <c r="I10" s="6"/>
      <c r="J10" s="20"/>
    </row>
    <row r="11" ht="31" customHeight="1" spans="1:10">
      <c r="A11" s="8"/>
      <c r="B11" s="6" t="s">
        <v>23</v>
      </c>
      <c r="C11" s="7" t="s">
        <v>11</v>
      </c>
      <c r="D11" s="6" t="s">
        <v>18</v>
      </c>
      <c r="E11" s="6" t="s">
        <v>13</v>
      </c>
      <c r="F11" s="6">
        <v>1</v>
      </c>
      <c r="G11" s="6">
        <v>80</v>
      </c>
      <c r="H11" s="6">
        <f t="shared" si="0"/>
        <v>80</v>
      </c>
      <c r="I11" s="6"/>
      <c r="J11" s="20"/>
    </row>
    <row r="12" ht="31" customHeight="1" spans="1:10">
      <c r="A12" s="8"/>
      <c r="B12" s="6" t="s">
        <v>24</v>
      </c>
      <c r="C12" s="7" t="s">
        <v>11</v>
      </c>
      <c r="D12" s="6" t="s">
        <v>18</v>
      </c>
      <c r="E12" s="6" t="s">
        <v>13</v>
      </c>
      <c r="F12" s="6">
        <v>1</v>
      </c>
      <c r="G12" s="6">
        <v>80</v>
      </c>
      <c r="H12" s="6">
        <f t="shared" si="0"/>
        <v>80</v>
      </c>
      <c r="I12" s="6"/>
      <c r="J12" s="20"/>
    </row>
    <row r="13" ht="31" customHeight="1" spans="1:10">
      <c r="A13" s="8"/>
      <c r="B13" s="6" t="s">
        <v>25</v>
      </c>
      <c r="C13" s="7" t="s">
        <v>11</v>
      </c>
      <c r="D13" s="6" t="s">
        <v>18</v>
      </c>
      <c r="E13" s="6" t="s">
        <v>13</v>
      </c>
      <c r="F13" s="6">
        <v>1</v>
      </c>
      <c r="G13" s="6">
        <v>80</v>
      </c>
      <c r="H13" s="6">
        <f t="shared" si="0"/>
        <v>80</v>
      </c>
      <c r="I13" s="6"/>
      <c r="J13" s="20"/>
    </row>
    <row r="14" ht="24" customHeight="1" spans="1:10">
      <c r="A14" s="9" t="s">
        <v>26</v>
      </c>
      <c r="B14" s="9"/>
      <c r="C14" s="9"/>
      <c r="D14" s="9"/>
      <c r="E14" s="9"/>
      <c r="F14" s="9"/>
      <c r="G14" s="10"/>
      <c r="H14" s="9">
        <f>SUM(H3:H13)</f>
        <v>8650</v>
      </c>
      <c r="I14" s="9"/>
      <c r="J14" s="20"/>
    </row>
    <row r="15" ht="35" customHeight="1" spans="1:10">
      <c r="A15" s="8" t="s">
        <v>27</v>
      </c>
      <c r="B15" s="11" t="s">
        <v>28</v>
      </c>
      <c r="C15" s="7" t="s">
        <v>11</v>
      </c>
      <c r="D15" s="12" t="s">
        <v>29</v>
      </c>
      <c r="E15" s="12" t="s">
        <v>13</v>
      </c>
      <c r="F15" s="12">
        <v>1</v>
      </c>
      <c r="G15" s="12">
        <v>57</v>
      </c>
      <c r="H15" s="6">
        <f>G15*F15</f>
        <v>57</v>
      </c>
      <c r="I15" s="17"/>
      <c r="J15" s="20"/>
    </row>
    <row r="16" ht="35" customHeight="1" spans="1:10">
      <c r="A16" s="8"/>
      <c r="B16" s="7" t="s">
        <v>30</v>
      </c>
      <c r="C16" s="7" t="s">
        <v>11</v>
      </c>
      <c r="D16" s="12" t="s">
        <v>29</v>
      </c>
      <c r="E16" s="12" t="s">
        <v>13</v>
      </c>
      <c r="F16" s="12">
        <v>1</v>
      </c>
      <c r="G16" s="12">
        <v>57</v>
      </c>
      <c r="H16" s="6">
        <f t="shared" ref="H16:H24" si="1">G16*F16</f>
        <v>57</v>
      </c>
      <c r="I16" s="21"/>
      <c r="J16" s="20"/>
    </row>
    <row r="17" ht="35" customHeight="1" spans="1:10">
      <c r="A17" s="8"/>
      <c r="B17" s="7" t="s">
        <v>31</v>
      </c>
      <c r="C17" s="7" t="s">
        <v>11</v>
      </c>
      <c r="D17" s="12" t="s">
        <v>29</v>
      </c>
      <c r="E17" s="12" t="s">
        <v>13</v>
      </c>
      <c r="F17" s="12">
        <v>1</v>
      </c>
      <c r="G17" s="12">
        <v>57</v>
      </c>
      <c r="H17" s="6">
        <f t="shared" si="1"/>
        <v>57</v>
      </c>
      <c r="I17" s="21"/>
      <c r="J17" s="20"/>
    </row>
    <row r="18" ht="35" customHeight="1" spans="1:10">
      <c r="A18" s="8"/>
      <c r="B18" s="7" t="s">
        <v>32</v>
      </c>
      <c r="C18" s="7" t="s">
        <v>11</v>
      </c>
      <c r="D18" s="12" t="s">
        <v>29</v>
      </c>
      <c r="E18" s="12" t="s">
        <v>13</v>
      </c>
      <c r="F18" s="12">
        <v>1</v>
      </c>
      <c r="G18" s="12">
        <v>57</v>
      </c>
      <c r="H18" s="6">
        <f t="shared" si="1"/>
        <v>57</v>
      </c>
      <c r="I18" s="21"/>
      <c r="J18" s="20"/>
    </row>
    <row r="19" ht="35" customHeight="1" spans="1:10">
      <c r="A19" s="8"/>
      <c r="B19" s="7" t="s">
        <v>33</v>
      </c>
      <c r="C19" s="7" t="s">
        <v>11</v>
      </c>
      <c r="D19" s="12" t="s">
        <v>29</v>
      </c>
      <c r="E19" s="12" t="s">
        <v>13</v>
      </c>
      <c r="F19" s="12">
        <v>1</v>
      </c>
      <c r="G19" s="12">
        <v>57</v>
      </c>
      <c r="H19" s="6">
        <f t="shared" si="1"/>
        <v>57</v>
      </c>
      <c r="I19" s="21"/>
      <c r="J19" s="20"/>
    </row>
    <row r="20" ht="37" customHeight="1" spans="1:10">
      <c r="A20" s="8"/>
      <c r="B20" s="6" t="s">
        <v>34</v>
      </c>
      <c r="C20" s="7" t="s">
        <v>11</v>
      </c>
      <c r="D20" s="12" t="s">
        <v>29</v>
      </c>
      <c r="E20" s="12" t="s">
        <v>13</v>
      </c>
      <c r="F20" s="12">
        <v>1</v>
      </c>
      <c r="G20" s="12">
        <v>57</v>
      </c>
      <c r="H20" s="6">
        <f t="shared" si="1"/>
        <v>57</v>
      </c>
      <c r="I20" s="22"/>
      <c r="J20" s="20"/>
    </row>
    <row r="21" ht="37" customHeight="1" spans="1:10">
      <c r="A21" s="8"/>
      <c r="B21" s="6" t="s">
        <v>35</v>
      </c>
      <c r="C21" s="7" t="s">
        <v>11</v>
      </c>
      <c r="D21" s="12" t="s">
        <v>29</v>
      </c>
      <c r="E21" s="12" t="s">
        <v>13</v>
      </c>
      <c r="F21" s="12">
        <v>1</v>
      </c>
      <c r="G21" s="12">
        <v>57</v>
      </c>
      <c r="H21" s="6">
        <f t="shared" si="1"/>
        <v>57</v>
      </c>
      <c r="I21" s="21"/>
      <c r="J21" s="20"/>
    </row>
    <row r="22" ht="37" customHeight="1" spans="1:10">
      <c r="A22" s="8"/>
      <c r="B22" s="6" t="s">
        <v>36</v>
      </c>
      <c r="C22" s="7" t="s">
        <v>11</v>
      </c>
      <c r="D22" s="12" t="s">
        <v>37</v>
      </c>
      <c r="E22" s="12" t="s">
        <v>13</v>
      </c>
      <c r="F22" s="12">
        <v>10</v>
      </c>
      <c r="G22" s="12">
        <v>30</v>
      </c>
      <c r="H22" s="6">
        <f t="shared" si="1"/>
        <v>300</v>
      </c>
      <c r="I22" s="21"/>
      <c r="J22" s="20"/>
    </row>
    <row r="23" ht="37" customHeight="1" spans="1:10">
      <c r="A23" s="8"/>
      <c r="B23" s="6" t="s">
        <v>38</v>
      </c>
      <c r="C23" s="7" t="s">
        <v>11</v>
      </c>
      <c r="D23" s="6" t="s">
        <v>39</v>
      </c>
      <c r="E23" s="12" t="s">
        <v>13</v>
      </c>
      <c r="F23" s="6">
        <v>10</v>
      </c>
      <c r="G23" s="6">
        <v>35</v>
      </c>
      <c r="H23" s="6">
        <f t="shared" si="1"/>
        <v>350</v>
      </c>
      <c r="I23" s="23" t="s">
        <v>40</v>
      </c>
      <c r="J23" s="20"/>
    </row>
    <row r="24" ht="33" customHeight="1" spans="1:10">
      <c r="A24" s="8"/>
      <c r="B24" s="6" t="s">
        <v>41</v>
      </c>
      <c r="C24" s="6" t="s">
        <v>42</v>
      </c>
      <c r="D24" s="6" t="s">
        <v>43</v>
      </c>
      <c r="E24" s="6" t="s">
        <v>44</v>
      </c>
      <c r="F24" s="6">
        <v>15</v>
      </c>
      <c r="G24" s="6">
        <v>4</v>
      </c>
      <c r="H24" s="6">
        <f t="shared" si="1"/>
        <v>60</v>
      </c>
      <c r="I24" s="21"/>
      <c r="J24" s="20"/>
    </row>
    <row r="25" ht="19" customHeight="1" spans="1:10">
      <c r="A25" s="13" t="s">
        <v>26</v>
      </c>
      <c r="B25" s="13"/>
      <c r="C25" s="13"/>
      <c r="D25" s="13"/>
      <c r="E25" s="13"/>
      <c r="F25" s="14"/>
      <c r="G25" s="14"/>
      <c r="H25" s="13">
        <f>SUM(H15:H24)</f>
        <v>1109</v>
      </c>
      <c r="I25" s="9"/>
      <c r="J25" s="20"/>
    </row>
    <row r="26" ht="26" customHeight="1" spans="1:9">
      <c r="A26" s="9" t="s">
        <v>45</v>
      </c>
      <c r="B26" s="9"/>
      <c r="C26" s="9"/>
      <c r="D26" s="9"/>
      <c r="E26" s="9"/>
      <c r="F26" s="9"/>
      <c r="G26" s="9"/>
      <c r="H26" s="9">
        <f>H25+H14</f>
        <v>9759</v>
      </c>
      <c r="I26" s="10"/>
    </row>
    <row r="27" ht="26" customHeight="1" spans="1:9">
      <c r="A27" s="15"/>
      <c r="B27" s="16"/>
      <c r="C27" s="17"/>
      <c r="D27" s="17"/>
      <c r="E27" s="17"/>
      <c r="F27" s="17"/>
      <c r="G27" s="17"/>
      <c r="H27" s="17"/>
      <c r="I27" s="17"/>
    </row>
    <row r="28" ht="26" customHeight="1" spans="1:9">
      <c r="A28" s="18" t="s">
        <v>46</v>
      </c>
      <c r="B28" s="18"/>
      <c r="C28" s="18"/>
      <c r="D28" s="18"/>
      <c r="E28" s="18"/>
      <c r="F28" s="18"/>
      <c r="G28" s="18"/>
      <c r="H28" s="18"/>
      <c r="I28" s="18"/>
    </row>
  </sheetData>
  <mergeCells count="11">
    <mergeCell ref="A1:I1"/>
    <mergeCell ref="A14:B14"/>
    <mergeCell ref="A25:B25"/>
    <mergeCell ref="C25:E25"/>
    <mergeCell ref="A26:B26"/>
    <mergeCell ref="C26:E26"/>
    <mergeCell ref="F26:G26"/>
    <mergeCell ref="A27:B27"/>
    <mergeCell ref="A28:I28"/>
    <mergeCell ref="A3:A13"/>
    <mergeCell ref="A15:A24"/>
  </mergeCells>
  <printOptions gridLines="1"/>
  <pageMargins left="0.590277777777778" right="0.590277777777778" top="0.786805555555556" bottom="0.786805555555556" header="0.5" footer="0.5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敏</cp:lastModifiedBy>
  <dcterms:created xsi:type="dcterms:W3CDTF">2022-04-21T11:42:00Z</dcterms:created>
  <dcterms:modified xsi:type="dcterms:W3CDTF">2025-03-14T04:08:10Z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6F4FDDFC31484431A728DE54BE9F16CD_13</vt:lpwstr>
  </property>
  <property fmtid="{D5CDD505-2E9C-101B-9397-08002B2CF9AE}" pid="3" name="KSOProductBuildVer">
    <vt:lpwstr>2052-12.1.0.20305</vt:lpwstr>
  </property>
</Properties>
</file>