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<sst xmlns="http://schemas.openxmlformats.org/spreadsheetml/2006/main" count="27" uniqueCount="25">
  <si>
    <t>新疆兵团第七师123团中心幼儿园安全防范系统建设项目</t>
  </si>
  <si>
    <t>序号</t>
  </si>
  <si>
    <t>名称</t>
  </si>
  <si>
    <t>品牌/型号</t>
  </si>
  <si>
    <t>主要技术参数</t>
  </si>
  <si>
    <t>数量</t>
  </si>
  <si>
    <t>单位</t>
  </si>
  <si>
    <t>单价（元）</t>
  </si>
  <si>
    <t>合计（元）</t>
  </si>
  <si>
    <t>备注</t>
  </si>
  <si>
    <t>A：视频监控系统</t>
  </si>
  <si>
    <t>200万像素网络红外枪机</t>
  </si>
  <si>
    <t>•白光全彩筒型网络摄像机，最高分辨率可达200万像素，并在此分辨率下可输出25 fps实时图像
• 支持移动侦测（支持人形检测）与异常侦测
• 支持背光补偿，强光抑制，3D数字降噪，数字宽动态，适应不同环境
• 支持智能补光，实现彩色记录报警事件，可在白光补光/红外补光模式之间切换；白光最远可达30m，红外光最远可达30m
• 1个内置麦克风
• 符合IP67防尘防水设计，可靠性高</t>
  </si>
  <si>
    <t>台</t>
  </si>
  <si>
    <t>替换旧设备，新增楼栋右侧照室外活动区1个</t>
  </si>
  <si>
    <t>200万像素网络红外半球</t>
  </si>
  <si>
    <t>• 海康威视白光全彩海螺型网络摄像机，最高分辨率可达200万像素，并在此分辨率下可输出25 fps实时图像
• 支持移动侦测（支持人形检测）与异常侦测
• 支持背光补偿，强光抑制，3D数字降噪，数字宽动态，适应不同环境
• 智能补光，支持白光/红外双补光，红外光最远可达30 m，白光最远可达20 m
• 1个内置麦克风
• 符合IP67防尘防水设计，可靠性高</t>
  </si>
  <si>
    <t>新增；室内活动室和午休室各6个，舞蹈室1个</t>
  </si>
  <si>
    <t>网络存储</t>
  </si>
  <si>
    <t>• 可接驳符合ONVIF、RTSP标准的众多主流厂商网络摄像机；
• 支持接入H.265、Smart265、H.264、Smart264视频编码码流；
• 最大支持64路1080P解码；
• 支持800万像素高清网络视频的预览、存储与回放；
• 支持HDMI与VGA同/异源输出，HDMI最大支持4K超高清显示输出，VGA支持1080P高清显示输出；
• 8个SATA接口，最大支持满配10T硬盘；
• 支持IP设备集中管理，包括IP设备一键添加、参数配置、批量升级、导入/导出等；
• 最大支持16路本地同步回放；
• 针对人、车及事件类型，支持快速回放与检索功能，大幅提升录像回放和检索效率；
• 支持萤石云服务，通过海康互联APP可实现手机远程预览/回放/配置；
• 支持萤石、ISUP以及GB28181协议，轻松实现平台接入；</t>
  </si>
  <si>
    <t>存储硬盘</t>
  </si>
  <si>
    <t>8TB/128MB(6Gb/秒 NCQ)/7200RPM/SATA3</t>
  </si>
  <si>
    <t>块</t>
  </si>
  <si>
    <t>设备安装所需交换机、机柜、插线板等连接设备及线材、线缆，包含安装调试、运输、保险费、税费及其它含在单项报价中</t>
  </si>
  <si>
    <t>总报价：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</si>
</sst>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  <numFmt numFmtId="178" formatCode="[DBNum2][$RMB]General;[Red][DBNum2][$RMB]General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sz val="12"/>
      <name val="宋体"/>
      <charset val="134"/>
      <scheme val="major"/>
    </font>
    <font>
      <sz val="10"/>
      <name val="宋体"/>
      <charset val="134"/>
      <scheme val="major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4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6" applyNumberFormat="0" applyAlignment="0" applyProtection="0">
      <alignment vertical="center"/>
    </xf>
    <xf numFmtId="0" fontId="19" fillId="6" borderId="5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 applyProtection="0">
      <alignment vertical="center"/>
    </xf>
  </cellStyleXfs>
  <cellXfs count="32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0" fontId="1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horizontal="right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49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3" borderId="1" xfId="49" applyNumberFormat="1" applyFont="1" applyFill="1" applyBorder="1" applyAlignment="1">
      <alignment horizontal="left" vertical="center" wrapText="1"/>
    </xf>
    <xf numFmtId="177" fontId="6" fillId="0" borderId="1" xfId="0" applyNumberFormat="1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horizontal="left" vertical="center"/>
    </xf>
    <xf numFmtId="178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Excel Built-in Normal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workbookViewId="0">
      <selection activeCell="K4" sqref="K4"/>
    </sheetView>
  </sheetViews>
  <sheetFormatPr defaultColWidth="9" defaultRowHeight="15"/>
  <cols>
    <col min="1" max="1" width="5.37272727272727" style="1" customWidth="1"/>
    <col min="2" max="2" width="25.3727272727273" style="2" customWidth="1"/>
    <col min="3" max="3" width="10.6272727272727" style="2" customWidth="1"/>
    <col min="4" max="4" width="54.5" style="3" customWidth="1"/>
    <col min="5" max="6" width="5.37272727272727" style="4" customWidth="1"/>
    <col min="7" max="7" width="8.37272727272727" style="5" customWidth="1"/>
    <col min="8" max="8" width="9" style="5" customWidth="1"/>
    <col min="9" max="9" width="9.12727272727273" style="6" customWidth="1"/>
    <col min="11" max="11" width="11.5"/>
  </cols>
  <sheetData>
    <row r="1" ht="25.5" spans="1:9">
      <c r="A1" s="7" t="s">
        <v>0</v>
      </c>
      <c r="B1" s="7"/>
      <c r="C1" s="7"/>
      <c r="D1" s="8"/>
      <c r="E1" s="7"/>
      <c r="F1" s="7"/>
      <c r="G1" s="7"/>
      <c r="H1" s="7"/>
      <c r="I1" s="7"/>
    </row>
    <row r="2" ht="30" spans="1:9">
      <c r="A2" s="9" t="s">
        <v>1</v>
      </c>
      <c r="B2" s="10" t="s">
        <v>2</v>
      </c>
      <c r="C2" s="11" t="s">
        <v>3</v>
      </c>
      <c r="D2" s="10" t="s">
        <v>4</v>
      </c>
      <c r="E2" s="12" t="s">
        <v>5</v>
      </c>
      <c r="F2" s="12" t="s">
        <v>6</v>
      </c>
      <c r="G2" s="13" t="s">
        <v>7</v>
      </c>
      <c r="H2" s="13" t="s">
        <v>8</v>
      </c>
      <c r="I2" s="10" t="s">
        <v>9</v>
      </c>
    </row>
    <row r="3" spans="1:9">
      <c r="A3" s="14" t="s">
        <v>10</v>
      </c>
      <c r="B3" s="14"/>
      <c r="C3" s="14"/>
      <c r="D3" s="14"/>
      <c r="E3" s="14"/>
      <c r="F3" s="14"/>
      <c r="G3" s="14"/>
      <c r="H3" s="14"/>
      <c r="I3" s="14"/>
    </row>
    <row r="4" ht="117" spans="1:9">
      <c r="A4" s="15">
        <v>1</v>
      </c>
      <c r="B4" s="16" t="s">
        <v>11</v>
      </c>
      <c r="C4" s="17"/>
      <c r="D4" s="18" t="s">
        <v>12</v>
      </c>
      <c r="E4" s="15">
        <v>22</v>
      </c>
      <c r="F4" s="15" t="s">
        <v>13</v>
      </c>
      <c r="G4" s="19"/>
      <c r="H4" s="20">
        <f>E4*G4</f>
        <v>0</v>
      </c>
      <c r="I4" s="29" t="s">
        <v>14</v>
      </c>
    </row>
    <row r="5" ht="117" spans="1:9">
      <c r="A5" s="15">
        <v>2</v>
      </c>
      <c r="B5" s="16" t="s">
        <v>15</v>
      </c>
      <c r="C5" s="17"/>
      <c r="D5" s="18" t="s">
        <v>16</v>
      </c>
      <c r="E5" s="15">
        <v>13</v>
      </c>
      <c r="F5" s="15" t="s">
        <v>13</v>
      </c>
      <c r="G5" s="19"/>
      <c r="H5" s="20">
        <f>E5*G5</f>
        <v>0</v>
      </c>
      <c r="I5" s="29" t="s">
        <v>17</v>
      </c>
    </row>
    <row r="6" ht="195" spans="1:9">
      <c r="A6" s="15">
        <v>3</v>
      </c>
      <c r="B6" s="21" t="s">
        <v>18</v>
      </c>
      <c r="C6" s="17"/>
      <c r="D6" s="22" t="s">
        <v>19</v>
      </c>
      <c r="E6" s="23">
        <v>1</v>
      </c>
      <c r="F6" s="23" t="s">
        <v>13</v>
      </c>
      <c r="G6" s="19"/>
      <c r="H6" s="20">
        <f>E6*G6</f>
        <v>0</v>
      </c>
      <c r="I6" s="30"/>
    </row>
    <row r="7" spans="1:9">
      <c r="A7" s="15">
        <v>4</v>
      </c>
      <c r="B7" s="21" t="s">
        <v>20</v>
      </c>
      <c r="C7" s="21"/>
      <c r="D7" s="22" t="s">
        <v>21</v>
      </c>
      <c r="E7" s="23">
        <v>7</v>
      </c>
      <c r="F7" s="23" t="s">
        <v>22</v>
      </c>
      <c r="G7" s="19"/>
      <c r="H7" s="20">
        <f>E7*G7</f>
        <v>0</v>
      </c>
      <c r="I7" s="30"/>
    </row>
    <row r="8" ht="17.5" spans="1:9">
      <c r="A8" s="24" t="s">
        <v>23</v>
      </c>
      <c r="B8" s="24"/>
      <c r="C8" s="24"/>
      <c r="D8" s="24"/>
      <c r="E8" s="24"/>
      <c r="F8" s="24"/>
      <c r="G8" s="24"/>
      <c r="H8" s="24"/>
      <c r="I8" s="31"/>
    </row>
    <row r="9" spans="1:9">
      <c r="A9" s="25"/>
      <c r="B9" s="25" t="s">
        <v>24</v>
      </c>
      <c r="C9" s="26">
        <f>SUM(H4:H7)</f>
        <v>0</v>
      </c>
      <c r="D9" s="27">
        <f>C9</f>
        <v>0</v>
      </c>
      <c r="E9" s="28"/>
      <c r="F9" s="28"/>
      <c r="G9" s="28"/>
      <c r="H9" s="25"/>
      <c r="I9" s="10"/>
    </row>
  </sheetData>
  <mergeCells count="4">
    <mergeCell ref="A1:I1"/>
    <mergeCell ref="A3:I3"/>
    <mergeCell ref="A8:H8"/>
    <mergeCell ref="D9:G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敖 祭</cp:lastModifiedBy>
  <dcterms:created xsi:type="dcterms:W3CDTF">2023-06-12T04:14:00Z</dcterms:created>
  <dcterms:modified xsi:type="dcterms:W3CDTF">2025-04-21T10:25:58Z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C0FAE4EECBB1455D9805A933E726FF32_11</vt:lpwstr>
  </property>
  <property fmtid="{D5CDD505-2E9C-101B-9397-08002B2CF9AE}" pid="3" name="KSOProductBuildVer">
    <vt:lpwstr>2052-12.1.0.20784</vt:lpwstr>
  </property>
</Properties>
</file>