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<sst xmlns="http://schemas.openxmlformats.org/spreadsheetml/2006/main" count="42" uniqueCount="28">
  <si>
    <t>新疆维吾尔自治区昌吉某某单位蔬菜大棚升级改造清单</t>
  </si>
  <si>
    <t>序号</t>
  </si>
  <si>
    <t>品 名</t>
  </si>
  <si>
    <t>规 格</t>
  </si>
  <si>
    <t>计划采购数量</t>
  </si>
  <si>
    <t>单价/元</t>
  </si>
  <si>
    <t>总价/元</t>
  </si>
  <si>
    <t>修补内墙砖</t>
  </si>
  <si>
    <t>平方米</t>
  </si>
  <si>
    <t>电热板</t>
  </si>
  <si>
    <t>配电箱</t>
  </si>
  <si>
    <t>电缆线</t>
  </si>
  <si>
    <t>米</t>
  </si>
  <si>
    <t>手工费</t>
  </si>
  <si>
    <t>㎡</t>
  </si>
  <si>
    <t>门斗3m长*1.8m宽*2高2.6m（钢化玻璃中加中空顶部）</t>
  </si>
  <si>
    <t>门斗边部</t>
  </si>
  <si>
    <t>育苗架长6m宽1.2m高1.5m8组长3m宽1.2m高1.5m2组、方管</t>
  </si>
  <si>
    <t>人工费</t>
  </si>
  <si>
    <t>外墙西北墙</t>
  </si>
  <si>
    <t>东西墙</t>
  </si>
  <si>
    <t>更换外遮阳系统</t>
  </si>
  <si>
    <t>增加内保温系统</t>
  </si>
  <si>
    <t>增加暖气管网</t>
  </si>
  <si>
    <t>更换阳光板</t>
  </si>
  <si>
    <t>高压喷雾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</si>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</sst>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Times New Roman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176" fontId="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>
      <alignment vertical="center"/>
    </xf>
    <xf numFmtId="0" fontId="5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8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vertical="center" shrinkToFit="1"/>
    </xf>
    <xf numFmtId="176" fontId="9" fillId="2" borderId="6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0"/>
  <sheetViews>
    <sheetView tabSelected="1" zoomScale="115" zoomScaleNormal="115" workbookViewId="0">
      <selection activeCell="E23" sqref="E23"/>
    </sheetView>
  </sheetViews>
  <sheetFormatPr defaultColWidth="8.90833333333333" defaultRowHeight="13.5" outlineLevelCol="5"/>
  <cols>
    <col min="4" max="4" width="16.0916666666667" customWidth="1"/>
  </cols>
  <sheetData>
    <row r="1" ht="46" customHeight="1" spans="1:4">
      <c r="A1" s="1" t="s">
        <v>0</v>
      </c>
      <c r="B1" s="1"/>
      <c r="C1" s="1"/>
      <c r="D1" s="1"/>
    </row>
    <row r="2" ht="14.25" spans="1:6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</row>
    <row r="3" ht="15.75" spans="1:6">
      <c r="A3" s="6">
        <v>1</v>
      </c>
      <c r="B3" s="7" t="s">
        <v>7</v>
      </c>
      <c r="C3" s="8" t="s">
        <v>8</v>
      </c>
      <c r="D3" s="9">
        <v>95</v>
      </c>
      <c r="E3" s="10">
        <v>65</v>
      </c>
      <c r="F3" s="10">
        <f>D3*E3</f>
        <v>6175</v>
      </c>
    </row>
    <row r="4" ht="15.75" spans="1:6">
      <c r="A4" s="6">
        <v>2</v>
      </c>
      <c r="B4" s="11" t="s">
        <v>9</v>
      </c>
      <c r="C4" s="8" t="s">
        <v>8</v>
      </c>
      <c r="D4" s="9">
        <v>4</v>
      </c>
      <c r="E4" s="10">
        <v>1650</v>
      </c>
      <c r="F4" s="10">
        <f t="shared" ref="F4:F19" si="0">D4*E4</f>
        <v>6600</v>
      </c>
    </row>
    <row r="5" ht="15.75" spans="1:6">
      <c r="A5" s="6">
        <v>3</v>
      </c>
      <c r="B5" s="11" t="s">
        <v>10</v>
      </c>
      <c r="C5" s="8" t="s">
        <v>8</v>
      </c>
      <c r="D5" s="9">
        <v>1</v>
      </c>
      <c r="E5" s="10">
        <v>1500</v>
      </c>
      <c r="F5" s="10">
        <f t="shared" si="0"/>
        <v>1500</v>
      </c>
    </row>
    <row r="6" ht="15.75" spans="1:6">
      <c r="A6" s="6">
        <v>4</v>
      </c>
      <c r="B6" s="11" t="s">
        <v>11</v>
      </c>
      <c r="C6" s="8" t="s">
        <v>12</v>
      </c>
      <c r="D6" s="9">
        <v>100</v>
      </c>
      <c r="E6" s="10">
        <v>55</v>
      </c>
      <c r="F6" s="10">
        <f t="shared" si="0"/>
        <v>5500</v>
      </c>
    </row>
    <row r="7" ht="15.75" spans="1:6">
      <c r="A7" s="6">
        <v>5</v>
      </c>
      <c r="B7" s="11" t="s">
        <v>13</v>
      </c>
      <c r="C7" s="8" t="s">
        <v>14</v>
      </c>
      <c r="D7" s="9">
        <v>6</v>
      </c>
      <c r="E7" s="10">
        <v>500</v>
      </c>
      <c r="F7" s="10">
        <f t="shared" si="0"/>
        <v>3000</v>
      </c>
    </row>
    <row r="8" ht="72" spans="1:6">
      <c r="A8" s="6">
        <v>6</v>
      </c>
      <c r="B8" s="12" t="s">
        <v>15</v>
      </c>
      <c r="C8" s="8" t="s">
        <v>14</v>
      </c>
      <c r="D8" s="9">
        <v>7.5</v>
      </c>
      <c r="E8" s="10">
        <v>850</v>
      </c>
      <c r="F8" s="10">
        <f t="shared" si="0"/>
        <v>6375</v>
      </c>
    </row>
    <row r="9" ht="15.75" spans="1:6">
      <c r="A9" s="6">
        <v>7</v>
      </c>
      <c r="B9" s="13" t="s">
        <v>16</v>
      </c>
      <c r="C9" s="8" t="s">
        <v>14</v>
      </c>
      <c r="D9" s="9">
        <v>17</v>
      </c>
      <c r="E9" s="10">
        <v>590</v>
      </c>
      <c r="F9" s="10">
        <f t="shared" si="0"/>
        <v>10030</v>
      </c>
    </row>
    <row r="10" ht="67.5" spans="1:6">
      <c r="A10" s="6">
        <v>8</v>
      </c>
      <c r="B10" s="14" t="s">
        <v>17</v>
      </c>
      <c r="C10" s="8" t="s">
        <v>14</v>
      </c>
      <c r="D10" s="9">
        <v>420</v>
      </c>
      <c r="E10" s="10">
        <v>45</v>
      </c>
      <c r="F10" s="10">
        <f t="shared" si="0"/>
        <v>18900</v>
      </c>
    </row>
    <row r="11" ht="15.75" spans="1:6">
      <c r="A11" s="6">
        <v>9</v>
      </c>
      <c r="B11" s="11" t="s">
        <v>18</v>
      </c>
      <c r="C11" s="8" t="s">
        <v>14</v>
      </c>
      <c r="D11" s="9">
        <v>18</v>
      </c>
      <c r="E11" s="10">
        <v>600</v>
      </c>
      <c r="F11" s="10">
        <f t="shared" si="0"/>
        <v>10800</v>
      </c>
    </row>
    <row r="12" ht="28.5" spans="1:6">
      <c r="A12" s="6">
        <v>10</v>
      </c>
      <c r="B12" s="11" t="s">
        <v>19</v>
      </c>
      <c r="C12" s="8" t="s">
        <v>14</v>
      </c>
      <c r="D12" s="9">
        <v>126</v>
      </c>
      <c r="E12" s="10">
        <v>260</v>
      </c>
      <c r="F12" s="10">
        <f t="shared" si="0"/>
        <v>32760</v>
      </c>
    </row>
    <row r="13" ht="15.75" spans="1:6">
      <c r="A13" s="6">
        <v>11</v>
      </c>
      <c r="B13" s="11" t="s">
        <v>20</v>
      </c>
      <c r="C13" s="8" t="s">
        <v>14</v>
      </c>
      <c r="D13" s="9">
        <v>66</v>
      </c>
      <c r="E13" s="10">
        <v>260</v>
      </c>
      <c r="F13" s="10">
        <f t="shared" si="0"/>
        <v>17160</v>
      </c>
    </row>
    <row r="14" ht="28.5" spans="1:6">
      <c r="A14" s="6">
        <v>12</v>
      </c>
      <c r="B14" s="11" t="s">
        <v>21</v>
      </c>
      <c r="C14" s="8" t="s">
        <v>14</v>
      </c>
      <c r="D14" s="9">
        <v>1125</v>
      </c>
      <c r="E14" s="10">
        <v>28</v>
      </c>
      <c r="F14" s="10">
        <f t="shared" si="0"/>
        <v>31500</v>
      </c>
    </row>
    <row r="15" ht="28.5" spans="1:6">
      <c r="A15" s="6">
        <v>13</v>
      </c>
      <c r="B15" s="11" t="s">
        <v>22</v>
      </c>
      <c r="C15" s="8" t="s">
        <v>14</v>
      </c>
      <c r="D15" s="9">
        <v>1125</v>
      </c>
      <c r="E15" s="10">
        <v>43</v>
      </c>
      <c r="F15" s="10">
        <f t="shared" si="0"/>
        <v>48375</v>
      </c>
    </row>
    <row r="16" ht="28.5" spans="1:6">
      <c r="A16" s="6">
        <v>14</v>
      </c>
      <c r="B16" s="11" t="s">
        <v>23</v>
      </c>
      <c r="C16" s="8" t="s">
        <v>12</v>
      </c>
      <c r="D16" s="9">
        <v>135</v>
      </c>
      <c r="E16" s="10">
        <v>90</v>
      </c>
      <c r="F16" s="10">
        <f t="shared" si="0"/>
        <v>12150</v>
      </c>
    </row>
    <row r="17" ht="28.5" spans="1:6">
      <c r="A17" s="6">
        <v>15</v>
      </c>
      <c r="B17" s="11" t="s">
        <v>24</v>
      </c>
      <c r="C17" s="8" t="s">
        <v>14</v>
      </c>
      <c r="D17" s="9">
        <v>2750</v>
      </c>
      <c r="E17" s="10">
        <v>40</v>
      </c>
      <c r="F17" s="10">
        <f t="shared" si="0"/>
        <v>110000</v>
      </c>
    </row>
    <row r="18" ht="15.75" spans="1:6">
      <c r="A18" s="6">
        <v>16</v>
      </c>
      <c r="B18" s="11" t="s">
        <v>25</v>
      </c>
      <c r="C18" s="8" t="s">
        <v>26</v>
      </c>
      <c r="D18" s="9">
        <v>1125</v>
      </c>
      <c r="E18" s="10">
        <v>20</v>
      </c>
      <c r="F18" s="10">
        <f t="shared" si="0"/>
        <v>22500</v>
      </c>
    </row>
    <row r="19" ht="15.75" spans="1:6">
      <c r="A19" s="6">
        <v>17</v>
      </c>
      <c r="B19" s="11" t="s">
        <v>18</v>
      </c>
      <c r="C19" s="8" t="s">
        <v>14</v>
      </c>
      <c r="D19" s="9">
        <v>1125</v>
      </c>
      <c r="E19" s="10">
        <v>50</v>
      </c>
      <c r="F19" s="10">
        <f t="shared" si="0"/>
        <v>56250</v>
      </c>
    </row>
    <row r="20" ht="16.5" spans="1:6">
      <c r="A20" s="15"/>
      <c r="B20" s="16" t="s">
        <v>27</v>
      </c>
      <c r="C20" s="17"/>
      <c r="D20" s="18"/>
      <c r="E20" s="10"/>
      <c r="F20" s="10">
        <f>SUM(F3:F19)</f>
        <v>399575</v>
      </c>
    </row>
  </sheetData>
  <protectedRanges>
    <protectedRange sqref="B3:B7 C3:D8 B9:C11 D8:D15 B17:B19 D17:D19 B16:D16 B12:B15" name="区域1"/>
  </protectedRanges>
  <mergeCells count="1">
    <mergeCell ref="A1:D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木偶人</cp:lastModifiedBy>
  <dcterms:created xsi:type="dcterms:W3CDTF">2025-02-25T07:51:00Z</dcterms:created>
  <dcterms:modified xsi:type="dcterms:W3CDTF">2025-02-28T05:27:38Z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BAA9E67B1A6F46F6AAF1BAFAA0C957A4_11</vt:lpwstr>
  </property>
  <property fmtid="{D5CDD505-2E9C-101B-9397-08002B2CF9AE}" pid="3" name="KSOProductBuildVer">
    <vt:lpwstr>2052-12.1.0.19302</vt:lpwstr>
  </property>
</Properties>
</file>