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<sst xmlns="http://schemas.openxmlformats.org/spreadsheetml/2006/main" count="27" uniqueCount="22">
  <si>
    <t>园林苗木花卉报价单</t>
  </si>
  <si>
    <t>序号</t>
  </si>
  <si>
    <t>项目名称</t>
  </si>
  <si>
    <t>位置及面积规格</t>
  </si>
  <si>
    <t>单位</t>
  </si>
  <si>
    <t>数量</t>
  </si>
  <si>
    <t>单价</t>
  </si>
  <si>
    <t>金额</t>
  </si>
  <si>
    <t>备注</t>
  </si>
  <si>
    <t>红王子锦带花</t>
  </si>
  <si>
    <t>备勤楼左侧绿化带431平方（其中的150平方）</t>
  </si>
  <si>
    <t>株</t>
  </si>
  <si>
    <t>株距行距25公分 16棵一平米</t>
  </si>
  <si>
    <t>四季玫瑰</t>
  </si>
  <si>
    <t>备勤楼左侧绿化带431平方（其中的136平方）</t>
  </si>
  <si>
    <t>月季</t>
  </si>
  <si>
    <t>备勤楼左侧绿化带431平方（其中的145平方）</t>
  </si>
  <si>
    <t>红瑞木</t>
  </si>
  <si>
    <t>面积长130米 宽2米 株距行距20公分 25棵一平米</t>
  </si>
  <si>
    <t>A门至弯道处两侧绿化带260平方</t>
  </si>
  <si>
    <t>合计：</t>
  </si>
  <si>
    <t>大写：伍万捌仟贰佰叁拾伍元整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</si>
</sst>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name val="宋体"/>
      <charset val="134"/>
    </font>
    <font>
      <sz val="11"/>
      <color rgb="FF000000"/>
      <name val="宋体"/>
      <charset val="134"/>
    </font>
    <font>
      <b/>
      <sz val="20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13</xdr:row>
      <xdr:rowOff>0</xdr:rowOff>
    </xdr:from>
    <xdr:to>
      <xdr:col>2</xdr:col>
      <xdr:colOff>2080243</xdr:colOff>
      <xdr:row>30</xdr:row>
      <xdr:rowOff>126578</xdr:rowOff>
    </xdr:to>
    <xdr:pic>
      <xdr:nvPicPr>
        <xdr:cNvPr id="2" name=" " descr=" "/>
        <xdr:cNvPicPr/>
      </xdr:nvPicPr>
      <xdr:blipFill>
        <a:blip r:embed="rId1"/>
        <a:srcRect/>
        <a:stretch>
          <a:fillRect/>
        </a:stretch>
      </xdr:blipFill>
      <xdr:spPr>
        <a:xfrm>
          <a:off x="409575" y="4152900"/>
          <a:ext cx="3003550" cy="304101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1</xdr:col>
      <xdr:colOff>18638</xdr:colOff>
      <xdr:row>32</xdr:row>
      <xdr:rowOff>152027</xdr:rowOff>
    </xdr:from>
    <xdr:to>
      <xdr:col>2</xdr:col>
      <xdr:colOff>2226559</xdr:colOff>
      <xdr:row>51</xdr:row>
      <xdr:rowOff>88403</xdr:rowOff>
    </xdr:to>
    <xdr:pic>
      <xdr:nvPicPr>
        <xdr:cNvPr id="3" name=" " descr=" "/>
        <xdr:cNvPicPr/>
      </xdr:nvPicPr>
      <xdr:blipFill>
        <a:blip r:embed="rId2"/>
        <a:srcRect/>
        <a:stretch>
          <a:fillRect/>
        </a:stretch>
      </xdr:blipFill>
      <xdr:spPr>
        <a:xfrm>
          <a:off x="427990" y="7562215"/>
          <a:ext cx="3131820" cy="31940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2436492</xdr:colOff>
      <xdr:row>33</xdr:row>
      <xdr:rowOff>62954</xdr:rowOff>
    </xdr:from>
    <xdr:to>
      <xdr:col>6</xdr:col>
      <xdr:colOff>713644</xdr:colOff>
      <xdr:row>52</xdr:row>
      <xdr:rowOff>0</xdr:rowOff>
    </xdr:to>
    <xdr:pic>
      <xdr:nvPicPr>
        <xdr:cNvPr id="4" name=" " descr=" "/>
        <xdr:cNvPicPr/>
      </xdr:nvPicPr>
      <xdr:blipFill>
        <a:blip r:embed="rId3"/>
        <a:srcRect/>
        <a:stretch>
          <a:fillRect/>
        </a:stretch>
      </xdr:blipFill>
      <xdr:spPr>
        <a:xfrm>
          <a:off x="3769360" y="7644765"/>
          <a:ext cx="3487420" cy="3194685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  <xdr:twoCellAnchor>
    <xdr:from>
      <xdr:col>2</xdr:col>
      <xdr:colOff>2605075</xdr:colOff>
      <xdr:row>13</xdr:row>
      <xdr:rowOff>24779</xdr:rowOff>
    </xdr:from>
    <xdr:to>
      <xdr:col>6</xdr:col>
      <xdr:colOff>366509</xdr:colOff>
      <xdr:row>31</xdr:row>
      <xdr:rowOff>88403</xdr:rowOff>
    </xdr:to>
    <xdr:pic>
      <xdr:nvPicPr>
        <xdr:cNvPr id="5" name=" " descr=" "/>
        <xdr:cNvPicPr/>
      </xdr:nvPicPr>
      <xdr:blipFill>
        <a:blip r:embed="rId4"/>
        <a:srcRect/>
        <a:stretch>
          <a:fillRect/>
        </a:stretch>
      </xdr:blipFill>
      <xdr:spPr>
        <a:xfrm>
          <a:off x="3938270" y="4177665"/>
          <a:ext cx="2971800" cy="314960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"/>
  <sheetViews>
    <sheetView tabSelected="1" workbookViewId="0">
      <selection activeCell="A9" sqref="A9:H9"/>
    </sheetView>
  </sheetViews>
  <sheetFormatPr defaultColWidth="9" defaultRowHeight="13.5" outlineLevelCol="7"/>
  <cols>
    <col min="1" max="1" width="5.375" customWidth="1"/>
    <col min="2" max="2" width="12.125" customWidth="1"/>
    <col min="3" max="3" width="41.375" customWidth="1"/>
    <col min="7" max="7" width="10.5" customWidth="1"/>
    <col min="8" max="8" width="32.5916666666667" style="1" customWidth="1"/>
  </cols>
  <sheetData>
    <row r="1" ht="43" customHeight="1" spans="1:8">
      <c r="A1" s="2" t="s">
        <v>0</v>
      </c>
      <c r="B1" s="3"/>
      <c r="C1" s="3"/>
      <c r="D1" s="3"/>
      <c r="E1" s="3"/>
      <c r="F1" s="3"/>
      <c r="G1" s="3"/>
      <c r="H1" s="3"/>
    </row>
    <row r="2" ht="30" customHeight="1" spans="1:8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ht="30" customHeight="1" spans="1:8">
      <c r="A3" s="3">
        <v>1</v>
      </c>
      <c r="B3" s="3" t="s">
        <v>9</v>
      </c>
      <c r="C3" s="3" t="s">
        <v>10</v>
      </c>
      <c r="D3" s="3" t="s">
        <v>11</v>
      </c>
      <c r="E3" s="3">
        <v>2400</v>
      </c>
      <c r="F3" s="3">
        <v>4.4</v>
      </c>
      <c r="G3" s="3">
        <f>SUM(E3*F3)</f>
        <v>10560</v>
      </c>
      <c r="H3" s="3" t="s">
        <v>12</v>
      </c>
    </row>
    <row r="4" ht="30" customHeight="1" spans="1:8">
      <c r="A4" s="3">
        <v>2</v>
      </c>
      <c r="B4" s="3" t="s">
        <v>13</v>
      </c>
      <c r="C4" s="3" t="s">
        <v>14</v>
      </c>
      <c r="D4" s="3" t="s">
        <v>11</v>
      </c>
      <c r="E4" s="3">
        <v>2200</v>
      </c>
      <c r="F4" s="3">
        <v>4.5</v>
      </c>
      <c r="G4" s="3">
        <f>SUM(E4*F4)</f>
        <v>9900</v>
      </c>
      <c r="H4" s="3" t="s">
        <v>12</v>
      </c>
    </row>
    <row r="5" ht="30" customHeight="1" spans="1:8">
      <c r="A5" s="3">
        <v>3</v>
      </c>
      <c r="B5" s="3" t="s">
        <v>15</v>
      </c>
      <c r="C5" s="3" t="s">
        <v>16</v>
      </c>
      <c r="D5" s="3" t="s">
        <v>11</v>
      </c>
      <c r="E5" s="3">
        <v>2250</v>
      </c>
      <c r="F5" s="3">
        <v>3.5</v>
      </c>
      <c r="G5" s="3">
        <f>SUM(E5*F5)</f>
        <v>7875</v>
      </c>
      <c r="H5" s="3" t="s">
        <v>12</v>
      </c>
    </row>
    <row r="6" ht="30" customHeight="1" spans="1:8">
      <c r="A6" s="3">
        <v>4</v>
      </c>
      <c r="B6" s="3" t="s">
        <v>17</v>
      </c>
      <c r="C6" s="3" t="s">
        <v>18</v>
      </c>
      <c r="D6" s="3" t="s">
        <v>11</v>
      </c>
      <c r="E6" s="3">
        <v>6500</v>
      </c>
      <c r="F6" s="3">
        <v>4.6</v>
      </c>
      <c r="G6" s="3">
        <f>F6*E6</f>
        <v>29900</v>
      </c>
      <c r="H6" s="3" t="s">
        <v>19</v>
      </c>
    </row>
    <row r="7" ht="30" customHeight="1" spans="1:8">
      <c r="A7" s="3"/>
      <c r="B7" s="3"/>
      <c r="C7" s="3"/>
      <c r="D7" s="3"/>
      <c r="E7" s="3"/>
      <c r="F7" s="3"/>
      <c r="G7" s="3"/>
      <c r="H7" s="3"/>
    </row>
    <row r="8" ht="25" customHeight="1" spans="1:8">
      <c r="A8" s="3" t="s">
        <v>20</v>
      </c>
      <c r="B8" s="3"/>
      <c r="C8" s="3"/>
      <c r="D8" s="3"/>
      <c r="E8" s="3"/>
      <c r="F8" s="3"/>
      <c r="G8" s="3">
        <f>SUM(G3:G7)</f>
        <v>58235</v>
      </c>
      <c r="H8" s="3"/>
    </row>
    <row r="9" ht="25" customHeight="1" spans="1:8">
      <c r="A9" s="3" t="s">
        <v>21</v>
      </c>
      <c r="B9" s="3"/>
      <c r="C9" s="3"/>
      <c r="D9" s="3"/>
      <c r="E9" s="3"/>
      <c r="F9" s="3"/>
      <c r="G9" s="3"/>
      <c r="H9" s="3"/>
    </row>
  </sheetData>
  <mergeCells count="3">
    <mergeCell ref="A1:H1"/>
    <mergeCell ref="A8:F8"/>
    <mergeCell ref="A9:H9"/>
  </mergeCells>
  <pageMargins left="0.747916666666667" right="0.7" top="0.511805555555556" bottom="0.75" header="0.156944444444444" footer="0.3"/>
  <pageSetup paperSize="9" fitToWidth="0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PHM110</dc:creator>
  <cp:lastModifiedBy>新疆方航</cp:lastModifiedBy>
  <dcterms:created xsi:type="dcterms:W3CDTF">2023-05-11T19:15:00Z</dcterms:created>
  <dcterms:modified xsi:type="dcterms:W3CDTF">2024-04-17T02:53:25Z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F6C26DCE3A26439F90A083DA8F9E63B5_13</vt:lpwstr>
  </property>
</Properties>
</file>