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维曼COB1.2  " sheetId="9"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<sst xmlns="http://schemas.openxmlformats.org/spreadsheetml/2006/main" count="51" uniqueCount="42">
  <si>
    <t>LED显示屏COB1.2室内全彩</t>
  </si>
  <si>
    <t>序号</t>
  </si>
  <si>
    <t>设备名称</t>
  </si>
  <si>
    <t>型号/规格</t>
  </si>
  <si>
    <t>品牌</t>
  </si>
  <si>
    <t>技术参数</t>
  </si>
  <si>
    <t>单位</t>
  </si>
  <si>
    <t>数量</t>
  </si>
  <si>
    <t>单价</t>
  </si>
  <si>
    <t>价格</t>
  </si>
  <si>
    <t>备注</t>
  </si>
  <si>
    <t>LED显示屏</t>
  </si>
  <si>
    <t>P1.2</t>
  </si>
  <si>
    <t>维曼光电</t>
  </si>
  <si>
    <t>1.全彩LED显示屏，点间距≤1.27mm，点密度≥640000点/ m²；★
2.显示尺寸：（W）4.2m*(H)2.3625m，为了满足整平拼接效果，尽量减少模组间拼接缝，显示单元板模组≥150mm*168.75mm，显示分辨率：≥3360*1890，满足高清信号点对点显示；★
3.封装工艺：Micro LED显示面板采用全倒装COB封装工艺，面发光特性，RGB全倒置固晶，发光芯片与PCB板无连接线；★
4.表面处理工艺：屏体表面采用热压敏材料，提高光的透过率30-40%，超高墨色一致性，有效降低炫光及刺目感， 显示柔和，观看时无像素颗粒感，黑色亮光和亚光两种处理方式可选，亮光处理，熄屏镜面效果；亚光处理方式的反光率≤0.80%，0级防霉特性，LED表面硬度等级≥HRC8级，符合ASTMF2357耐磨性试验，LED表面墨色一致性△ E&lt;0. 5；＃
5.PCB规格：灯驱合一，多层电路板HDI工艺设计，PCB焊盘采用沉金工艺处理，具备独特的消隐、节能功能；LED发光芯片共阴设计，通过EBL技术提高发光效率，符合CQC13-471301- 2018 标准；＃
6.显示单元：高精度压铸铝箱体，采用一次性整体压铸成型无后盖， 采用无风扇自然散热结构、防尘、静音设计，支持XYZ六向调节功能，箱体之间级联线从箱体预制孔穿过，显示屏箱体支持落地保护和定位设计装置功能，便于箱体的保护和精准定位快速安装，采用铝基板贴合技术自然散热设计、无风扇全静音，屏前、屏后、屏左、屏右1m 处噪声声压＜3. 6db, 3m噪声 声压＜1.4db；＃
7.显示屏抗压测试：沿显示屏表面水平45°、90°的方向分别施加230N、180N压力，像素模块内像素点未破碎或脱落且满足正常显示，显示模组表面无裂痕；＃
8.抗震检测：10级震度条件下，显示屏应能正常显示，无抖动无拖尾现象；＃
9.视觉舒适度检测：符合CSA035.2-2017 VICO指数1级要求，LED显示屏类视觉健康综合五星等级；＃
10.产品工作范围检测：将受试样品放入50°C, 90%环境中，通电工作8h,在恢复到常温,试验中、试验后受试样品外观结构和功能均应正常,通过GB/T 2423.3-2016标准恒定湿热实验后正常工作，样品放入-20°C环境中，通电工作8h,在恢复到常温,试验中、试验后受试样品外观 结构和功能均应正常，样品放入60°C, 85%环境中放置48h,在恢复到常温,试验后受试样品外观结构和功能均应正常，样品放入-30°C环境中放 置48h,在恢复到常温,试验后受试样品外观结构和功能均应正常＃
11.安装以及维护方式：模组、接收卡与主板采用硬连接设计，无排线，防呆设计，防止意外插反，双向信号传输接口，防止数据丢失，支持前安装前维护（电源、接收卡以及配件均可在显示屏前端取出），支持带电维护功能，单元箱体具备精准定位功能，满足快速拼装功能，模组、接收卡支持带电维护，热插拔，箱体电源传输通过标准IEC对接，信号传输通过RJ45对接，操作简便安全性高，接口支持电源与信号双备份，同时各个箱体采用星型拓扑结构连接方式，各单元箱体之间松耦合，支持扩展光纤连接方式；★
12.屏幕表面温升检测；最大亮度白色连续工作2小时，表面温升小于10°C，正常播放视频状态下点亮5分钟后的产品表面温度升幅≤5℃，点亮10分钟后其温度升幅≤10℃，正常使用工作达到热平衡状态后，屏体结构金属部分升温≤15℃，绝缘材料温升不超过≤10℃；＃
13.色温（K）：支持1000-15000可调，当色温为 6500K时，100%, 75%, 50%, 25%四档电平白场调节色温误差应＜100K；＃
14.屏幕亮度：0-1200CD/㎡可调，支持通过配套软件0-100%支持255级调节，设置亮度定时调节，及通过亮度传感器自动调节（手动/自动/软件任意调节）；＃
15.功耗W/㎡：峰值：≤450，平均：≤140，带电黑屏：≤30，具备动态节能，降低功耗；＃
16.內置电源具备PFC功能，功率因素 ≥0. 95，电源效率(25°C)＞90%；＃
17.自检技术：可实现LED单点检测，通讯检测，温度检测，电源检测，温度检测，可实现远程监控，对可能发生的潜在故障记录日志，并向操作员发出警报信号，可一键自检；＃
18.阻燃等级测试：符合GB/T2408-2008检测要求，满足BS476-7,Class1等级，显示面板HB级；＃
19.低亮高灰检测：具备100%亮度24Bit, 80%亮度22Bit, 50%亮度18Bit, 20%亮度14Bit；＃
20.可视角度：按照 SJ/T 11281-2017 发光二极管(LED)显示屏测试方法标准中的屏体视角测量要求与方法测得数据：水平视角179°、垂直视角179°；＃
21.发光点中心距偏差：&lt;1%；
22.亮度均匀性≥99.6%；
23.色度均匀性±0. 001Cx, Cy之内；
24.色域≥120%NTSC；＃
25.对比度：静态对比度≥100000：1，动态对比度≥10000000：1；＃
26.刷新率：支持通过配套软件调节刷新率的设置选项，刷新率1920Hz- 4200Hz；★
27.换帧频率：50/60/120Hz；
28.箱体间（屏幕整体）平整度＜0.03mm，箱体间缝隙偏差＜0.06mm；
29.散热和温控：通过环境对流散热，通过优异的PCB设计，将灯珠热量通过PCB导至后面，通过箱体主体传导散热，电源直接贴紧箱体背板主体传导散热，电源无风扇，箱体内无风扇，支持多点测温控制；＃
30.振动试验:满足GB/T 2423. 10-2008正弦试验要求。10〜55Hz,振幅0.35mm,每一轴向循环扫频5次，每次时间5min。试验后结构无损伤，可正常工作。符合IEC60068-2-6:2007振动标准, 符合GB4857. 23-2012包装随机振动标准，符合GB/T 4857. 23 运输包装件随机震动实验方法测试标准；＃
31.冲击测试:根据GB4943.1-2011信息技术设备安全标准对设备进行冲击试验。符合锤击标准，能效≥1.5J，等效质量≥0.6kg,跌落高度850mm,外观无异常，正常显示；＃
32.支持单点亮度校正、单点颜色校正、支持屏体拼缝亮线，暗线校正功能，先进的除亮、暗线功能，从软、硬两方面彻底改善困扰小间距LED安装精度造成的亮、暗线问题；＃
33.支持鬼影消除、第一扫偏暗消除、低灰偏色补偿、低灰均匀性、低灰横条纹消除、慢速开启、十字架消除、去除坏点、毛毛虫消除、余辉消除、亮度缓慢变亮功能；＃
34.使用寿命：≥100000小时；
35.平均无故障时间（MTBF）≥80000H,符合GB/T5080.7-1986设备可靠性试验要求，平均修复时间（MTTR）≤2分钟；＃
36.数据接口：具备标准HDMI、DVI接口，HDMI/DVI接口具有热备份功能，同时具备采集4K视频能力，模拟数字高清视频信号接口钳位保护功能；＃
37.自动gamma矫正技术：自动GAMMA校正技术，通过构造非线性校正曲线和色坐标变换系数矩阵实现了显示效果的不断改善，各项重要指标如色彩还原性、色温调节范围、亮度均匀性、色度均匀性、刷新率、换帧频率等，均符合广电级标准；＃
38.图像调整功能：具有亮度/对比度/色度调节/视觉修正等图像调整功能，具有显示模式调节功能，具备视频降噪、运动补偿、色彩变换等图像处理功能，支持多色域转换；＃
39.色彩还原能力：红、绿、蓝色坐标偏差绝对值 ≤0.1，白色色坐标偏差绝对值 ≤0.1，各色块色坐标偏差绝对值≤ 0.3；＃
40.屏体相对错位等级：水平相对错位等级与垂直相对错位等均级符合SJ/T11141- 2017符合C级≤5%标准；＃
41.防护等级：模组正面、箱体后侧IP6X，模组正面、箱体后侧IPX5；＃
42.防火安全检测：防火及安全标准满足 BS476-7 表面燃烧测试1级；
43.有害物质检测：符合GB/T 26572-2011中电子 电气产品六种限用物质（铅、 汞、镉、六价铬、多溴联苯、 多溴二苯醚）的要求；
44.防毒辐射污染：通过BS6853有毒烟雾测试， 毒性指数R值小于0.5；
45.盐雾试验：盐雾10级，实验环境满足试验盐溶液采用氯化钠和蒸馆水配制，其浓度为（5土0. 1）%盐 雾工作试验空间内温度：35°C，PH值:6. 5-7. 2，盐雾工作试验空间内放置时 间：48h，试验前样品干净、无油污、无临时性的保护层和其他弊病样品放置试验样品表面与垂直方向成倾斜角，相互不重叠，接触试脸结束后清洗样品表面盐沉积物，然后在标准的大气条件下恢复1-2h显示屏外壳满足GB/T2423. 17- 2008电工电子环境实验测试标准要求；＃
46.防护功能：显示屏具有防潮，防尘，防腐蚀，防虫，防燃烧，防静电，防电磁干扰等功能，并具有过流，短路，过压，欠压保护和抗雷击，抗震抗风的功能；＃
47.电磁辐射：大屏辐射应符合（中华人民共和国国家军用标准）GJB151B-2013(军用设备和分系统电磁发射敏感度要求)；＃
48.热备功能检测：箱体支持采用双电源冗余备份，箱体内两个电源互为备份方式，任一电源故障不影响单 元显示；支持箱体间均流备份，两个箱体间电源可相互供电，一个箱体电源损坏时旁边一个箱体电源可继续供电使用，不影响整体显示效果，屏体支持双电力备份，屏体可以同时接入2路电力供电互为备份方式，任一电力故障不影响单元显示，屏体支持双发送卡信号互为备份，屏体采用两套发送卡互为备份方式，任一套发送卡故障不影响单元显示，单元支持采用双接受信号卡备份，箱体内两个接受信号卡互为备份方式，任一接受信号卡 故障不影响单元显示；＃
49.符合莱茵低蓝光认证标准，提供产品具备防蓝光功能特性，依据：IEC 62471:2006标准进行 光生物安全及蓝光危害评估检测无危害类对样品发光器件（灯珠）蓝色光的波长进行测试，测试值应 在有害蓝光波长范围之外(400nm-450nm)，在8h (30000s)曝辐中不造成光化学紫外危害(ES),并在 1000s (约16min)内不造成近紫外危害(EUVA),并在 10000s (约2. 8h)内不造成对视网膜蓝光危害(LB)并在10s 内不造成对视网膜热危害(LR),并且在1000s内不造成 对眼睛的红外辐射危害(EIR)，LED蓝光危害幅照度低于1W/ (㎡sr1),无蓝光危害；＃
50.抗扰度测试：通过GB/T 17626. 2-2018标准对设备静电放电抗扰度测试，通过电快速瞬变脉冲群测试，依据GB/T 17618-2015,电源端口4kV，通过传导抗扰度试验0. 15MHz- 80MHz,80%AM (1kHz) , 3V，通过辐射抗扰度试验80MHz- 1000Hz,80%AM (1kHz), 10V/m，通过工频磁场抗扰度测试等级10A/m，通过浪涌(冲击)抗扰度测试，依据GB/T 17618-2015,交流电源端：差模0.5kV,共1kV;通过电压暂降和短时中断测试，依据GB/T 17618-2015；＃
51.产品符合 CESI-PC-0D11 中色彩品质 A 级要求，符合 CESI-PC-0D74 中 HDR3.0 显示的要求，符合 CESI-PC-0D75 中绿色健康 A 级要求；＃
52.超高清认证 ：符合CESI-PC-0D66 8K超高淸显示认证要求，可支持主动和被动3D显示；＃
53.产品认证：中国质量认证中心3C认证，具备中国节能产品节能认证，产品符合 CQC3158-2016 标准的中国节能认证，提供相应认证以及报告复印件加盖公章；★
54.产品认证：符合欧盟CE、FCC、RoHS认证标准，提供相应证书复印件加盖公章；＃
55.生产厂家资质：具备ISO9001质量管理体系认证，ISO14001环境管理体系认证，ISO45001职业健康体系认证，提供相应认证复印件加盖公章；＃
56.提供制造厂家授权书原件加盖公章，提供制造厂家出具的售后服务承诺函原件加盖公章；＃
57.为了保证系统稳定性显示屏与拼接处理器采用同一品牌，提供相应证明文件加盖公章；★
标记符号说明：
“＃”“★”标识的选项为产品主要性能参数，未标识部分为普通指标参数，“＃”为产品主要性能选项设为加分项，满足且提供相应CNAS、CMA标识的权威机构检测报告视为满足，否则视为不满足，“★”为产品必备性能参数，为投标人必须满足项且需提供相应证书或者CNAS、CMA标识的权威机构检测报告。</t>
  </si>
  <si>
    <t>㎡</t>
  </si>
  <si>
    <t>含箱体</t>
  </si>
  <si>
    <t>安装调试/培训</t>
  </si>
  <si>
    <t>——</t>
  </si>
  <si>
    <r>
      <rPr>
        <sz val="10"/>
        <rFont val="微软雅黑"/>
        <charset val="134"/>
      </rPr>
      <t xml:space="preserve">确保由经验丰富的专业人员进行安装，因为安装需要一定的专业知识和技能。
</t>
    </r>
    <r>
      <rPr>
        <sz val="10"/>
        <rFont val="Wingdings 2"/>
        <charset val="134"/>
      </rPr>
      <t></t>
    </r>
    <r>
      <rPr>
        <sz val="10"/>
        <rFont val="微软雅黑"/>
        <charset val="134"/>
      </rPr>
      <t xml:space="preserve">描述调试过程中可能遇到的常见问题及其解决方法，如故障查找和排除方法。
</t>
    </r>
    <r>
      <rPr>
        <sz val="10"/>
        <rFont val="Wingdings 2"/>
        <charset val="134"/>
      </rPr>
      <t></t>
    </r>
    <r>
      <rPr>
        <sz val="10"/>
        <rFont val="微软雅黑"/>
        <charset val="134"/>
      </rPr>
      <t xml:space="preserve">提供培训材料，包括显示屏的工作原理、操作指南和维护建议。
</t>
    </r>
    <r>
      <rPr>
        <sz val="10"/>
        <rFont val="Wingdings 2"/>
        <charset val="134"/>
      </rPr>
      <t></t>
    </r>
    <r>
      <rPr>
        <sz val="10"/>
        <rFont val="微软雅黑"/>
        <charset val="134"/>
      </rPr>
      <t xml:space="preserve">强调在安装和调试过程中的安全注意事项，如使用适当的个人防护装备。
</t>
    </r>
    <r>
      <rPr>
        <sz val="10"/>
        <rFont val="Wingdings 2"/>
        <charset val="134"/>
      </rPr>
      <t></t>
    </r>
    <r>
      <rPr>
        <sz val="10"/>
        <rFont val="微软雅黑"/>
        <charset val="134"/>
      </rPr>
      <t>说明如何避免电击和其他安全风险。</t>
    </r>
  </si>
  <si>
    <t>项</t>
  </si>
  <si>
    <t>备品备件</t>
  </si>
  <si>
    <t>需提供同批次的备品备件，不低于总模组的1%</t>
  </si>
  <si>
    <t>配套服务</t>
  </si>
  <si>
    <t>含各种辅料、服务费，税金、质保等相关费用，“交钥匙项目”，含本项目所需一切配套内容；</t>
  </si>
  <si>
    <t>专业音箱</t>
  </si>
  <si>
    <t>HD-6</t>
  </si>
  <si>
    <t>箱体辐射面呈弧形设计，使声音能更均匀的幅射到听音区，安装美观方便。
采用二分频二单元设计，内置一阶分频电路，高度注重人声还原度。
采用进口同轴单元，高音为传统的三寸全纸单元，中高频清晰度、明亮。
低音单元采用长冲程式设计，在大动态下失真较小。
技术参数：
单元组成：低音：6.5英寸低音
单元组成：高音：3英寸高音
频率响应（±3dB）：70Hz-17KHz
频率响应（±10dB）：60Hz-18KHz
覆盖角度：90度（H）×60度（V）
灵敏度（1W/1m）：95dB/1W 1米
连续声压级：116dB
峰值声压级：122dB
标准阻抗：8Ω
输入功率：120W（额定）/480W（峰值）
分频点：2.1KHz
箱体板材：中纤板
安装方式：4个M6吊装螺丝孔位，1个壁装螺丝孔
表面处理：高强度黑色点漆
面网：模压钢制圆型面网
连接：接线盒
产品尺寸（W×D×H）：222×210×330mm
净重：6.22kg</t>
  </si>
  <si>
    <t>只</t>
  </si>
  <si>
    <t>专业功放(含专业功放控制软件V1.0)</t>
  </si>
  <si>
    <t>CA250</t>
  </si>
  <si>
    <t>1U机柜式设计，双层双色双拼面板，彰显立体美感；前面板采用隐藏式条形出气口及弧形进风口设计，设备散热均匀，有效延长使用寿命； 电源开关采用防触碰设计，安全省心。
输入采用平衡XLR连接，输出为PSZ外接线柱，方便线材扩展链接。
支持STEREO立体声、PARALLEL并机两种模式选择，可以更为灵活搭配其它设备，
设有7个信号指示灯，包括1个电源指示，2个信号通道指示，2个限幅通道指示，2个保护通道指示，可实时显示设备工作状态，直观方便。
设有动态压限控制功率电路，保证设备安全稳定运行。
内置D类功率放大电路，采用高集成度数字芯片替代传统变压器，高数字化电路集成，绿色、稳定、高效。 
支持交流保护和直流保护功能。
内置削波限幅器，可有效防止严重削波的波形到达扬声器，同时维持全峰值电源输出功率。
支持超高频保护，防止听不见的强烈非音乐高频信号到达扬声器。
支持短路保护功能，自动保护重置功能，防止功放发生短路，或输出电路发生其它应激故障。
设有限幅器，信号峰值过大自动限幅过大输出到达扬声器，最高限幅可达到10V。
支持过热保护，输出级操作温度过高，温控连续变速风扇，从前到后的空气流动。
支持过载保护，峰值负反馈保护，当信号输入输出出现失真、冲击、或线电压严重过压时，能有效地对功放进行保护。
内设保护电路，软启动，输入浪涌限制，输出短路、直流，开关机哑音保护，射频干扰保护。
技术参数：
输出功率@立体声8Ω（失真≤1%时）：2×250W
输出功率@立体声4Ω（失真≤1%时）：2×320W
输出功率@立体声2Ω（失真≤1%时）：2×450W
供电：AC 150V-240V 50/60Hz
频率响应（1W 8Ω）：20Hz～20KHz±0.5dB
灵敏度（8Ω 1KHz）：1V/32dB
输入阻抗：20KΩ平衡输入；10KΩ非平衡输入
信噪比( A计权，额定功率8Ω )：≥105dB
阻尼系数 ( 1KHz &amp; 8Ω )：≥900
互调失真( 20Hz-20KHz，半功率 )：≤0.02%
总谐波失真( 20Hz-20KHz，半功率 )：≤0.03%
相位响应( 1W &amp; 8Ω，20Hz-20KHz )：≤±1.5°
转换速率：≥60V / us
输出电路类型：CLASS-D 类
前面板指示：电源，削波，压限，信号
后面板接口：并机输入：母3针XLR×2，输出：公3针XLR×2；PSZ信号输出外接线柱
冷却系统：全智能系统随温度变化自动调节
外形尺寸（W×D×H）：483 x 317x 45 mm
重量：3.6kg</t>
  </si>
  <si>
    <t>台</t>
  </si>
  <si>
    <t>调音台(含音效处理软件V1.0)</t>
  </si>
  <si>
    <t>MX8</t>
  </si>
  <si>
    <t>纯正的3段均衡器，具准确的音乐控制能力。
具一个48V幻象电源总开关，一键控制所有通道幻象电源打开关闭。
每通道有增益开关、输入三段均衡高中低、效果、辅助旋钮。
每通道具有编组1、2的控制开关。
每通道都有独立的静音按钮来控制每路的输入信号开关。
每一路通道有独立的PFL（推子前监听）按钮开关，可以监听通道推子前声道信号，而不影响主输出信号。
调音台还带有7段均衡器可以统一调节高中低频，优化音乐表现和调整室内声学参数。
16种参数可调的24BIT的DSP效果处理器，每种参数可由用户设定，并自动记忆。
内置MP3功能，兼容多音频格式，SD/USB接口，可以接SD卡和U盘。
具录音功能，可录制任意时段主输出音频信号至SD卡/U盘，具有双轨录放机或CD的输入输出连接莲花接口。
标准蓝牙系统，连接蓝牙设备进行音频播放。
2路主输出，2路编组输出，1路监听输出，2辅助发送/返回。
60毫米对数型推子电位器和密封控制旋转电位器，精密地调节通道的匹配电平。
技术参数：
麦克风输入：4路
立体声输入：2组
最大输入电平：麦克风 +22dBu，线路 +20dBu
最大输出电平：主输出 +28dBu，其它输出 +22dBu
灵敏度：0VU=+4dBu
频率响应：±1dB，20Hz-30KHz
麦克风共模抑制比@1KHz：&gt;80dB 典型值
THD+N @14dBu，1KHz：&lt;0.01%
串扰 @1KHz：&gt;82dB
单声道/立体声均衡：高音 ±15dB，12KHz，中音 ±15dB，2.5 KHz，低音 ±15dB，80Hz
电源：220VAC，50/60Hz
产品尺寸（W×D×H）：360×322×78mm</t>
  </si>
  <si>
    <t>电源时序器(含电源时序控制器软件V2.0)</t>
  </si>
  <si>
    <t>PC-8</t>
  </si>
  <si>
    <t>1U机柜式设计，双层双色双拼面板，彰显立体美感；前面板采用隐藏式条形出气口及弧形进风口设计，设备散热均匀，有效延长使用寿命； 电源开关采用防触碰设计，安全省心。
大电流三芯电源输入缆线，电源输入连接方便，带负载最大电流可达50A。
配置1只安全空气开关及1个时序开启/关闭按键开关，保障设备安全的同时，又便于操控。
面板开关设计符合设备安全要求，顺序开启时序通道，逆序关闭时序通道。
带8个LED指示灯显示，实时查看每个通道的工作状态。
支持PC端安装软件，通过软件操控修改时间，可设置定时程序，实现无人值守，并且可编辑任意通道的开启或关闭。
内含CPU控制芯片，可自定义顺序开机和逆序关机，并且可根据使用场所不同，自定议设置开关机间隔时间（0-254秒）。
后面板带8路多功能标准插座输出，通用于国际多种类型插头。
前面板配1路直通220V电源座，2路USB DC 5V座供电接口，用于调试照明或手机/平板充电。
带485智能化控制接口，具有标准串口控制功能，可连接电脑控制。
带USB级联输入和输出接口，可拓展更多电源时序器关联控制。
技术参数：
最大电流：50A
每通道最大电流：16A
通道数：8路
电源供应：AC 220V 50/60Hz
装机高度：1U
电源指示：LED指示灯
接口：前面板1个万能插座、1个空气开关、2个USB口、后面板8个万能插座、1个485口、2个级联端口
产品尺寸（W×D×H）：484×317×45mm
重量：5kg</t>
  </si>
  <si>
    <t>总计（含税）</t>
  </si>
  <si>
    <t>质保两年</t>
  </si>
  <si>
    <t>备注：因LED屏为升级改造扩展，需与之前LED屏完全兼容，保证无色差无失真正常使用</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</si>
</sst>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804]* #,##0_ ;_ [$¥-804]* \-#,##0_ ;_ [$¥-804]* &quot;-&quot;??_ ;_ @_ "/>
  </numFmts>
  <fonts count="37">
    <font>
      <sz val="11"/>
      <color theme="1"/>
      <name val="宋体"/>
      <charset val="134"/>
      <scheme val="minor"/>
    </font>
    <font>
      <b/>
      <sz val="16"/>
      <name val="Microsoft YaHei"/>
      <charset val="134"/>
    </font>
    <font>
      <b/>
      <sz val="18"/>
      <name val="Microsoft YaHei"/>
      <charset val="134"/>
    </font>
    <font>
      <b/>
      <sz val="11"/>
      <color theme="0"/>
      <name val="Microsoft YaHei"/>
      <charset val="134"/>
    </font>
    <font>
      <b/>
      <sz val="11"/>
      <color theme="1"/>
      <name val="Microsoft YaHei"/>
      <charset val="134"/>
    </font>
    <font>
      <sz val="10"/>
      <color rgb="FF000000"/>
      <name val="微软雅黑"/>
      <charset val="134"/>
    </font>
    <font>
      <sz val="10"/>
      <name val="微软雅黑"/>
      <charset val="134"/>
    </font>
    <font>
      <sz val="10"/>
      <color theme="1"/>
      <name val="微软雅黑"/>
      <charset val="134"/>
    </font>
    <font>
      <sz val="10"/>
      <name val="宋体"/>
      <charset val="134"/>
    </font>
    <font>
      <b/>
      <sz val="10"/>
      <color theme="1"/>
      <name val="微软雅黑"/>
      <charset val="136"/>
    </font>
    <font>
      <sz val="28"/>
      <color theme="1"/>
      <name val="微软雅黑"/>
      <charset val="134"/>
    </font>
    <font>
      <sz val="11"/>
      <color theme="1"/>
      <name val="微软雅黑"/>
      <charset val="134"/>
    </font>
    <font>
      <b/>
      <sz val="12"/>
      <color theme="1"/>
      <name val="微软雅黑"/>
      <charset val="136"/>
    </font>
    <font>
      <sz val="10"/>
      <color theme="1"/>
      <name val="微软雅黑"/>
      <charset val="136"/>
    </font>
    <font>
      <u/>
      <sz val="11"/>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theme="1"/>
      <name val="宋体"/>
      <charset val="136"/>
      <scheme val="minor"/>
    </font>
    <font>
      <sz val="11"/>
      <color indexed="8"/>
      <name val="宋体"/>
      <charset val="134"/>
    </font>
    <font>
      <sz val="12"/>
      <name val="宋体"/>
      <charset val="134"/>
    </font>
    <font>
      <sz val="10"/>
      <name val="Wingdings 2"/>
      <charset val="134"/>
    </font>
  </fonts>
  <fills count="35">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7">
    <border>
      <left/>
      <right/>
      <top/>
      <bottom/>
      <diagonal/>
    </border>
    <border>
      <left style="thin">
        <color auto="1"/>
      </left>
      <right/>
      <top style="thin">
        <color auto="1"/>
      </top>
      <bottom/>
      <diagonal/>
    </border>
    <border>
      <left/>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thin">
        <color auto="1"/>
      </right>
      <top style="thin">
        <color auto="1"/>
      </top>
      <bottom/>
      <diagonal/>
    </border>
    <border>
      <left style="thin">
        <color auto="1"/>
      </left>
      <right style="medium">
        <color auto="1"/>
      </right>
      <top style="medium">
        <color auto="1"/>
      </top>
      <bottom style="thin">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176" fontId="14" fillId="0" borderId="0">
      <alignment vertical="top"/>
      <protection locked="0"/>
    </xf>
    <xf numFmtId="0" fontId="15" fillId="0" borderId="0" applyNumberFormat="0" applyFill="0" applyBorder="0" applyAlignment="0" applyProtection="0">
      <alignment vertical="center"/>
    </xf>
    <xf numFmtId="0" fontId="0" fillId="4" borderId="19"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20" applyNumberFormat="0" applyFill="0" applyAlignment="0" applyProtection="0">
      <alignment vertical="center"/>
    </xf>
    <xf numFmtId="0" fontId="20" fillId="0" borderId="20" applyNumberFormat="0" applyFill="0" applyAlignment="0" applyProtection="0">
      <alignment vertical="center"/>
    </xf>
    <xf numFmtId="0" fontId="21" fillId="0" borderId="21" applyNumberFormat="0" applyFill="0" applyAlignment="0" applyProtection="0">
      <alignment vertical="center"/>
    </xf>
    <xf numFmtId="0" fontId="21" fillId="0" borderId="0" applyNumberFormat="0" applyFill="0" applyBorder="0" applyAlignment="0" applyProtection="0">
      <alignment vertical="center"/>
    </xf>
    <xf numFmtId="0" fontId="22" fillId="5" borderId="22" applyNumberFormat="0" applyAlignment="0" applyProtection="0">
      <alignment vertical="center"/>
    </xf>
    <xf numFmtId="0" fontId="23" fillId="6" borderId="23" applyNumberFormat="0" applyAlignment="0" applyProtection="0">
      <alignment vertical="center"/>
    </xf>
    <xf numFmtId="0" fontId="24" fillId="6" borderId="22" applyNumberFormat="0" applyAlignment="0" applyProtection="0">
      <alignment vertical="center"/>
    </xf>
    <xf numFmtId="0" fontId="25" fillId="7" borderId="24" applyNumberFormat="0" applyAlignment="0" applyProtection="0">
      <alignment vertical="center"/>
    </xf>
    <xf numFmtId="0" fontId="26" fillId="0" borderId="25" applyNumberFormat="0" applyFill="0" applyAlignment="0" applyProtection="0">
      <alignment vertical="center"/>
    </xf>
    <xf numFmtId="0" fontId="27" fillId="0" borderId="26"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xf numFmtId="176" fontId="33" fillId="0" borderId="0">
      <alignment vertical="center"/>
    </xf>
    <xf numFmtId="43" fontId="33" fillId="0" borderId="0">
      <alignment vertical="center"/>
    </xf>
    <xf numFmtId="0" fontId="34" fillId="0" borderId="0">
      <alignment vertical="center"/>
    </xf>
    <xf numFmtId="0" fontId="35" fillId="0" borderId="0"/>
  </cellStyleXfs>
  <cellXfs count="36">
    <xf numFmtId="0" fontId="0" fillId="0" borderId="0" xfId="0"/>
    <xf numFmtId="0" fontId="0" fillId="0" borderId="0" xfId="0" applyFont="1" applyFill="1" applyAlignment="1"/>
    <xf numFmtId="0" fontId="1" fillId="2" borderId="1" xfId="6" applyNumberFormat="1" applyFont="1" applyFill="1" applyBorder="1" applyAlignment="1" applyProtection="1">
      <alignment vertical="center" wrapText="1"/>
    </xf>
    <xf numFmtId="0" fontId="1" fillId="2" borderId="2" xfId="6" applyNumberFormat="1" applyFont="1" applyFill="1" applyBorder="1" applyAlignment="1" applyProtection="1">
      <alignment horizontal="center" vertical="center" wrapText="1"/>
    </xf>
    <xf numFmtId="0" fontId="1" fillId="2" borderId="2" xfId="6" applyNumberFormat="1" applyFont="1" applyFill="1" applyBorder="1" applyAlignment="1" applyProtection="1">
      <alignment vertical="center" wrapText="1"/>
    </xf>
    <xf numFmtId="0" fontId="2" fillId="2" borderId="2" xfId="6" applyNumberFormat="1" applyFont="1" applyFill="1" applyBorder="1" applyAlignment="1" applyProtection="1">
      <alignment vertical="center" wrapText="1"/>
    </xf>
    <xf numFmtId="0" fontId="3" fillId="3" borderId="3" xfId="49" applyNumberFormat="1" applyFont="1" applyFill="1" applyBorder="1" applyAlignment="1">
      <alignment horizontal="center" vertical="center" wrapText="1"/>
    </xf>
    <xf numFmtId="176" fontId="3" fillId="3" borderId="4" xfId="49" applyFont="1" applyFill="1" applyBorder="1" applyAlignment="1">
      <alignment horizontal="center" vertical="center" wrapText="1"/>
    </xf>
    <xf numFmtId="0" fontId="4" fillId="3" borderId="5" xfId="0" applyFont="1" applyFill="1" applyBorder="1" applyAlignment="1">
      <alignment horizontal="center" vertical="center" wrapText="1"/>
    </xf>
    <xf numFmtId="0" fontId="3" fillId="3" borderId="4" xfId="49" applyNumberFormat="1" applyFont="1" applyFill="1" applyBorder="1" applyAlignment="1">
      <alignment horizontal="center" vertical="center" wrapText="1"/>
    </xf>
    <xf numFmtId="0" fontId="5" fillId="2" borderId="6" xfId="50" applyNumberFormat="1" applyFont="1" applyFill="1" applyBorder="1" applyAlignment="1">
      <alignment horizontal="center" vertical="center" wrapText="1"/>
    </xf>
    <xf numFmtId="176" fontId="6" fillId="2" borderId="6" xfId="49" applyFont="1" applyFill="1" applyBorder="1" applyAlignment="1">
      <alignment horizontal="center" vertical="center" wrapText="1" readingOrder="1"/>
    </xf>
    <xf numFmtId="0" fontId="7" fillId="0" borderId="6" xfId="0" applyFont="1" applyFill="1" applyBorder="1" applyAlignment="1">
      <alignment horizontal="center" vertical="center" wrapText="1"/>
    </xf>
    <xf numFmtId="0" fontId="6" fillId="2" borderId="6" xfId="49" applyNumberFormat="1" applyFont="1" applyFill="1" applyBorder="1" applyAlignment="1">
      <alignment horizontal="left" vertical="center" wrapText="1" readingOrder="1"/>
    </xf>
    <xf numFmtId="0" fontId="6" fillId="2" borderId="6" xfId="50" applyNumberFormat="1" applyFont="1" applyFill="1" applyBorder="1" applyAlignment="1">
      <alignment horizontal="center" vertical="center" wrapText="1"/>
    </xf>
    <xf numFmtId="0" fontId="7" fillId="0" borderId="6" xfId="0" applyFont="1" applyBorder="1" applyAlignment="1">
      <alignment horizontal="center" vertical="center" wrapText="1"/>
    </xf>
    <xf numFmtId="176" fontId="6" fillId="2" borderId="6" xfId="49" applyFont="1" applyFill="1" applyBorder="1" applyAlignment="1">
      <alignment horizontal="left" vertical="center" wrapText="1" readingOrder="1"/>
    </xf>
    <xf numFmtId="0" fontId="8" fillId="0" borderId="7" xfId="0" applyFont="1" applyFill="1" applyBorder="1" applyAlignment="1">
      <alignment horizontal="center" vertical="center" wrapText="1"/>
    </xf>
    <xf numFmtId="0" fontId="8" fillId="0" borderId="8" xfId="0" applyFont="1" applyFill="1" applyBorder="1" applyAlignment="1">
      <alignment horizontal="center" vertical="center" wrapText="1"/>
    </xf>
    <xf numFmtId="2" fontId="9" fillId="0" borderId="6" xfId="49" applyNumberFormat="1" applyFont="1" applyBorder="1" applyAlignment="1">
      <alignment horizontal="center" vertical="center" wrapText="1"/>
    </xf>
    <xf numFmtId="0" fontId="10" fillId="0" borderId="9" xfId="0" applyFont="1" applyBorder="1" applyAlignment="1">
      <alignment horizontal="center"/>
    </xf>
    <xf numFmtId="0" fontId="11" fillId="0" borderId="10" xfId="0" applyFont="1" applyBorder="1" applyAlignment="1">
      <alignment horizontal="center"/>
    </xf>
    <xf numFmtId="0" fontId="11" fillId="0" borderId="11" xfId="0" applyFont="1" applyBorder="1" applyAlignment="1">
      <alignment horizontal="center"/>
    </xf>
    <xf numFmtId="0" fontId="11" fillId="0" borderId="0" xfId="0" applyFont="1" applyAlignment="1">
      <alignment horizontal="center"/>
    </xf>
    <xf numFmtId="0" fontId="11" fillId="0" borderId="12" xfId="0" applyFont="1" applyBorder="1" applyAlignment="1">
      <alignment horizontal="center"/>
    </xf>
    <xf numFmtId="0" fontId="11" fillId="0" borderId="13" xfId="0" applyFont="1" applyBorder="1" applyAlignment="1">
      <alignment horizontal="center"/>
    </xf>
    <xf numFmtId="0" fontId="0" fillId="0" borderId="0" xfId="0" applyAlignment="1">
      <alignment horizontal="left"/>
    </xf>
    <xf numFmtId="0" fontId="1" fillId="2" borderId="14" xfId="6" applyNumberFormat="1" applyFont="1" applyFill="1" applyBorder="1" applyAlignment="1" applyProtection="1">
      <alignment vertical="center" wrapText="1"/>
    </xf>
    <xf numFmtId="176" fontId="3" fillId="3" borderId="15" xfId="49" applyFont="1" applyFill="1" applyBorder="1" applyAlignment="1">
      <alignment horizontal="center" vertical="center" wrapText="1"/>
    </xf>
    <xf numFmtId="2" fontId="6" fillId="2" borderId="6" xfId="49" applyNumberFormat="1" applyFont="1" applyFill="1" applyBorder="1" applyAlignment="1">
      <alignment horizontal="center" vertical="center" wrapText="1" readingOrder="1"/>
    </xf>
    <xf numFmtId="2" fontId="12" fillId="0" borderId="6" xfId="49" applyNumberFormat="1" applyFont="1" applyBorder="1" applyAlignment="1">
      <alignment horizontal="center" vertical="center" wrapText="1"/>
    </xf>
    <xf numFmtId="176" fontId="13" fillId="0" borderId="6" xfId="49" applyFont="1" applyBorder="1" applyAlignment="1">
      <alignment horizontal="center" vertical="center" wrapText="1"/>
    </xf>
    <xf numFmtId="0" fontId="11" fillId="0" borderId="16"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2" fontId="0" fillId="0" borderId="0" xfId="0" applyNumberFormat="1"/>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千位分隔 2" xfId="50"/>
    <cellStyle name="常规 3" xfId="51"/>
    <cellStyle name="常规 13" xf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7"/>
  <sheetViews>
    <sheetView tabSelected="1" zoomScale="85" zoomScaleNormal="85" workbookViewId="0">
      <selection activeCell="G16" sqref="G16"/>
    </sheetView>
  </sheetViews>
  <sheetFormatPr defaultColWidth="9" defaultRowHeight="13.5"/>
  <cols>
    <col min="1" max="1" width="8.675" customWidth="1"/>
    <col min="2" max="2" width="15.3833333333333" customWidth="1"/>
    <col min="3" max="3" width="11.75" customWidth="1"/>
    <col min="4" max="4" width="17.3416666666667" customWidth="1"/>
    <col min="5" max="5" width="12.675" customWidth="1"/>
    <col min="6" max="6" width="50.6333333333333" customWidth="1"/>
    <col min="7" max="7" width="9.675" customWidth="1"/>
    <col min="8" max="8" width="9.34166666666667" customWidth="1"/>
    <col min="9" max="9" width="12.3416666666667" customWidth="1"/>
    <col min="10" max="10" width="13.3416666666667" customWidth="1"/>
    <col min="11" max="11" width="27.175" customWidth="1"/>
  </cols>
  <sheetData>
    <row r="1" ht="41" customHeight="1" spans="1:11">
      <c r="A1" s="2"/>
      <c r="B1" s="3"/>
      <c r="C1" s="3"/>
      <c r="D1" s="4"/>
      <c r="E1" s="4"/>
      <c r="F1" s="5" t="s">
        <v>0</v>
      </c>
      <c r="G1" s="4"/>
      <c r="H1" s="4"/>
      <c r="I1" s="4"/>
      <c r="J1" s="4"/>
      <c r="K1" s="27"/>
    </row>
    <row r="2" ht="39" customHeight="1" spans="1:11">
      <c r="A2" s="6" t="s">
        <v>1</v>
      </c>
      <c r="B2" s="7" t="s">
        <v>2</v>
      </c>
      <c r="C2" s="8"/>
      <c r="D2" s="7" t="s">
        <v>3</v>
      </c>
      <c r="E2" s="7" t="s">
        <v>4</v>
      </c>
      <c r="F2" s="7" t="s">
        <v>5</v>
      </c>
      <c r="G2" s="7" t="s">
        <v>6</v>
      </c>
      <c r="H2" s="9" t="s">
        <v>7</v>
      </c>
      <c r="I2" s="7" t="s">
        <v>8</v>
      </c>
      <c r="J2" s="7" t="s">
        <v>9</v>
      </c>
      <c r="K2" s="28" t="s">
        <v>10</v>
      </c>
    </row>
    <row r="3" s="1" customFormat="1" ht="86" customHeight="1" spans="1:11">
      <c r="A3" s="10">
        <f>ROW()-2</f>
        <v>1</v>
      </c>
      <c r="B3" s="11" t="s">
        <v>11</v>
      </c>
      <c r="C3" s="12"/>
      <c r="D3" s="11" t="s">
        <v>12</v>
      </c>
      <c r="E3" s="11" t="s">
        <v>13</v>
      </c>
      <c r="F3" s="13" t="s">
        <v>14</v>
      </c>
      <c r="G3" s="11" t="s">
        <v>15</v>
      </c>
      <c r="H3" s="14">
        <v>7</v>
      </c>
      <c r="I3" s="29"/>
      <c r="J3" s="29"/>
      <c r="K3" s="11" t="s">
        <v>16</v>
      </c>
    </row>
    <row r="4" ht="74" customHeight="1" spans="1:11">
      <c r="A4" s="10">
        <f t="shared" ref="A4:A11" si="0">ROW()-2</f>
        <v>2</v>
      </c>
      <c r="B4" s="11" t="s">
        <v>17</v>
      </c>
      <c r="C4" s="15"/>
      <c r="D4" s="11" t="s">
        <v>18</v>
      </c>
      <c r="E4" s="11" t="s">
        <v>13</v>
      </c>
      <c r="F4" s="16" t="s">
        <v>19</v>
      </c>
      <c r="G4" s="11" t="s">
        <v>20</v>
      </c>
      <c r="H4" s="14">
        <v>1</v>
      </c>
      <c r="I4" s="29"/>
      <c r="J4" s="29"/>
      <c r="K4" s="11"/>
    </row>
    <row r="5" ht="38" customHeight="1" spans="1:11">
      <c r="A5" s="10">
        <f t="shared" si="0"/>
        <v>3</v>
      </c>
      <c r="B5" s="14" t="s">
        <v>21</v>
      </c>
      <c r="C5" s="14"/>
      <c r="D5" s="11" t="s">
        <v>18</v>
      </c>
      <c r="E5" s="11" t="s">
        <v>13</v>
      </c>
      <c r="F5" s="16" t="s">
        <v>22</v>
      </c>
      <c r="G5" s="11" t="s">
        <v>20</v>
      </c>
      <c r="H5" s="14">
        <v>1</v>
      </c>
      <c r="I5" s="29"/>
      <c r="J5" s="29"/>
      <c r="K5" s="11"/>
    </row>
    <row r="6" ht="38" customHeight="1" spans="1:11">
      <c r="A6" s="10">
        <f t="shared" si="0"/>
        <v>4</v>
      </c>
      <c r="B6" s="14" t="s">
        <v>23</v>
      </c>
      <c r="C6" s="14"/>
      <c r="D6" s="11" t="s">
        <v>18</v>
      </c>
      <c r="E6" s="11" t="s">
        <v>13</v>
      </c>
      <c r="F6" s="16" t="s">
        <v>24</v>
      </c>
      <c r="G6" s="11" t="s">
        <v>20</v>
      </c>
      <c r="H6" s="14">
        <v>1</v>
      </c>
      <c r="I6" s="29"/>
      <c r="J6" s="29"/>
      <c r="K6" s="11"/>
    </row>
    <row r="7" ht="38" customHeight="1" spans="1:11">
      <c r="A7" s="10">
        <f t="shared" si="0"/>
        <v>5</v>
      </c>
      <c r="B7" s="17" t="s">
        <v>25</v>
      </c>
      <c r="C7" s="18"/>
      <c r="D7" s="11" t="s">
        <v>26</v>
      </c>
      <c r="E7" s="11"/>
      <c r="F7" s="16" t="s">
        <v>27</v>
      </c>
      <c r="G7" s="11" t="s">
        <v>28</v>
      </c>
      <c r="H7" s="14">
        <v>2</v>
      </c>
      <c r="I7" s="29"/>
      <c r="J7" s="29"/>
      <c r="K7" s="11"/>
    </row>
    <row r="8" ht="38" customHeight="1" spans="1:11">
      <c r="A8" s="10">
        <f t="shared" si="0"/>
        <v>6</v>
      </c>
      <c r="B8" s="17" t="s">
        <v>29</v>
      </c>
      <c r="C8" s="18"/>
      <c r="D8" s="11" t="s">
        <v>30</v>
      </c>
      <c r="E8" s="11"/>
      <c r="F8" s="16" t="s">
        <v>31</v>
      </c>
      <c r="G8" s="11" t="s">
        <v>32</v>
      </c>
      <c r="H8" s="14">
        <v>1</v>
      </c>
      <c r="I8" s="29"/>
      <c r="J8" s="29"/>
      <c r="K8" s="11"/>
    </row>
    <row r="9" ht="38" customHeight="1" spans="1:11">
      <c r="A9" s="10">
        <f t="shared" si="0"/>
        <v>7</v>
      </c>
      <c r="B9" s="17" t="s">
        <v>33</v>
      </c>
      <c r="C9" s="18"/>
      <c r="D9" s="11" t="s">
        <v>34</v>
      </c>
      <c r="E9" s="11"/>
      <c r="F9" s="16" t="s">
        <v>35</v>
      </c>
      <c r="G9" s="11" t="s">
        <v>32</v>
      </c>
      <c r="H9" s="14">
        <v>1</v>
      </c>
      <c r="I9" s="29"/>
      <c r="J9" s="29"/>
      <c r="K9" s="11"/>
    </row>
    <row r="10" ht="38" customHeight="1" spans="1:11">
      <c r="A10" s="10">
        <f t="shared" si="0"/>
        <v>8</v>
      </c>
      <c r="B10" s="17" t="s">
        <v>36</v>
      </c>
      <c r="C10" s="18"/>
      <c r="D10" s="11" t="s">
        <v>37</v>
      </c>
      <c r="E10" s="11"/>
      <c r="F10" s="16" t="s">
        <v>38</v>
      </c>
      <c r="G10" s="11" t="s">
        <v>32</v>
      </c>
      <c r="H10" s="14">
        <v>1</v>
      </c>
      <c r="I10" s="29"/>
      <c r="J10" s="29"/>
      <c r="K10" s="11"/>
    </row>
    <row r="11" ht="31" customHeight="1" spans="1:11">
      <c r="A11" s="10">
        <f t="shared" si="0"/>
        <v>9</v>
      </c>
      <c r="B11" s="19" t="s">
        <v>39</v>
      </c>
      <c r="C11" s="19"/>
      <c r="D11" s="19"/>
      <c r="E11" s="19"/>
      <c r="F11" s="19"/>
      <c r="G11" s="19"/>
      <c r="H11" s="19"/>
      <c r="I11" s="19"/>
      <c r="J11" s="30">
        <f>SUM(J2:J6)</f>
        <v>0</v>
      </c>
      <c r="K11" s="31" t="s">
        <v>40</v>
      </c>
    </row>
    <row r="12" ht="21" customHeight="1" spans="1:11">
      <c r="A12" s="20" t="s">
        <v>41</v>
      </c>
      <c r="B12" s="21"/>
      <c r="C12" s="21"/>
      <c r="D12" s="21"/>
      <c r="E12" s="21"/>
      <c r="F12" s="21"/>
      <c r="G12" s="21"/>
      <c r="H12" s="21"/>
      <c r="I12" s="21"/>
      <c r="J12" s="21"/>
      <c r="K12" s="32"/>
    </row>
    <row r="13" ht="25" customHeight="1" spans="1:11">
      <c r="A13" s="22"/>
      <c r="B13" s="23"/>
      <c r="C13" s="23"/>
      <c r="D13" s="23"/>
      <c r="E13" s="23"/>
      <c r="F13" s="23"/>
      <c r="G13" s="23"/>
      <c r="H13" s="23"/>
      <c r="I13" s="23"/>
      <c r="J13" s="23"/>
      <c r="K13" s="33"/>
    </row>
    <row r="14" ht="19" customHeight="1" spans="1:11">
      <c r="A14" s="24"/>
      <c r="B14" s="25"/>
      <c r="C14" s="25"/>
      <c r="D14" s="25"/>
      <c r="E14" s="25"/>
      <c r="F14" s="25"/>
      <c r="G14" s="25"/>
      <c r="H14" s="25"/>
      <c r="I14" s="25"/>
      <c r="J14" s="25"/>
      <c r="K14" s="34"/>
    </row>
    <row r="15" spans="9:10">
      <c r="I15" s="35"/>
      <c r="J15" s="35"/>
    </row>
    <row r="16" spans="7:10">
      <c r="G16" s="26"/>
      <c r="I16" s="35"/>
      <c r="J16" s="35"/>
    </row>
    <row r="17" spans="9:10">
      <c r="I17" s="35"/>
      <c r="J17" s="35"/>
    </row>
  </sheetData>
  <mergeCells count="12">
    <mergeCell ref="F1:K1"/>
    <mergeCell ref="B2:C2"/>
    <mergeCell ref="B3:C3"/>
    <mergeCell ref="B4:C4"/>
    <mergeCell ref="B5:C5"/>
    <mergeCell ref="B6:C6"/>
    <mergeCell ref="B7:C7"/>
    <mergeCell ref="B8:C8"/>
    <mergeCell ref="B9:C9"/>
    <mergeCell ref="B10:C10"/>
    <mergeCell ref="B11:I11"/>
    <mergeCell ref="A12:K14"/>
  </mergeCells>
  <pageMargins left="0.700694444444445" right="0.700694444444445" top="0.751388888888889" bottom="0.751388888888889" header="0.298611111111111" footer="0.298611111111111"/>
  <pageSetup paperSize="9" scale="7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维曼COB1.2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孙大拿</cp:lastModifiedBy>
  <dcterms:created xsi:type="dcterms:W3CDTF">2006-09-16T00:00:00Z</dcterms:created>
  <dcterms:modified xsi:type="dcterms:W3CDTF">2025-04-14T08:22:09Z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7D8901FD9CB74D51A7CFBCA48D78C203_13</vt:lpwstr>
  </property>
  <property fmtid="{D5CDD505-2E9C-101B-9397-08002B2CF9AE}" pid="3" name="KSOProductBuildVer">
    <vt:lpwstr>2052-12.1.0.20784</vt:lpwstr>
  </property>
</Properties>
</file>