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床上用品及窗帘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<sst xmlns="http://schemas.openxmlformats.org/spreadsheetml/2006/main" count="42" uniqueCount="32">
  <si>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喀什市第十二中学床上用品及窗帘报价单</t>
  </si>
  <si>
    <t>序号</t>
  </si>
  <si>
    <t>设备名称</t>
  </si>
  <si>
    <t>单位</t>
  </si>
  <si>
    <t>数量</t>
  </si>
  <si>
    <t>参数</t>
  </si>
  <si>
    <t>单价（元）</t>
  </si>
  <si>
    <t>合计
(元)</t>
  </si>
  <si>
    <t>枕套</t>
  </si>
  <si>
    <t>个</t>
  </si>
  <si>
    <t>尺寸：0.46米*0.66米，斜纹活性棉印染布，100%纯棉，纱织40，密度128*68（样式和颜色可选）</t>
  </si>
  <si>
    <t>枕头</t>
  </si>
  <si>
    <t>尺寸：0.4米*0.64米，全荞麦枕，外包棉布（样式和颜色可选），重量2KG</t>
  </si>
  <si>
    <t>枕巾</t>
  </si>
  <si>
    <t>尺寸0.52米*0.73米，纯棉。</t>
  </si>
  <si>
    <t>褥子</t>
  </si>
  <si>
    <t>尺寸：1.1米*2米，二级棉面料100%棉，填充100%棉花，重量：2.5kg,带10-15cm拉链式检测口</t>
  </si>
  <si>
    <t>床单</t>
  </si>
  <si>
    <t>尺寸：≥1.4米*2.2米，适合1.1米*2米床使用，斜纹活性棉印染布，100%纯棉，纱织40，密度128*68 （样式和颜色可选）</t>
  </si>
  <si>
    <t>被子</t>
  </si>
  <si>
    <t>尺寸：1.5米*2米，材质：二级棉，3.0kg,外白布包裹，带10-15cm拉链式检测口</t>
  </si>
  <si>
    <t>被套</t>
  </si>
  <si>
    <t>尺寸：1.6米*2.1米，斜纹活性棉印染布，100%纯棉，纱织40，密度128*68（样式和颜色可选）</t>
  </si>
  <si>
    <t>窗户尺寸（mm）2100*2100</t>
  </si>
  <si>
    <t>套</t>
  </si>
  <si>
    <t>布料成份：芙蓉尼雪尼尔面料，遮光率90%以上，克重不低于1200g；布带：10公分有纺布带，罗马杆材质：内壁铝合金，外层白塑包裹；支架：铁质支架。缝制要求：1:1.8倍褶皱，三面折边
缝制要求：布料顶端均匀固定褶皱，三边包边，两边2公分，底下2公分包边，走线均匀细致。制作窗帘需比窗户的净尺寸左右两边及下边各多出20公分一边（备注：缝制要求可根据实际情况协商确定）。
报价：需包含窗帘安装所需要的所有配件及安装费。
注意：窗户大小数量根据施工图纸上的大小确定为净窗户大小，具体大小及数量可能存在误差需实地测量。</t>
  </si>
  <si>
    <t>窗户尺寸（mm）2100*1900</t>
  </si>
  <si>
    <t>窗户尺寸（mm）3000*1800</t>
  </si>
  <si>
    <t>窗户尺寸（mm）1500*1800</t>
  </si>
  <si>
    <t>窗户尺寸（mm）2340*1570</t>
  </si>
  <si>
    <t>合计</t>
  </si>
  <si>
    <t>捌万壹仟叁佰捌拾捌元整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</si>
</sst>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15"/>
  <sheetViews>
    <sheetView tabSelected="1" topLeftCell="A3" workbookViewId="0">
      <selection activeCell="G3" sqref="G3:G14"/>
    </sheetView>
  </sheetViews>
  <sheetFormatPr defaultColWidth="9" defaultRowHeight="13.5" outlineLevelCol="6"/>
  <cols>
    <col min="1" max="1" width="6.875" customWidth="1"/>
    <col min="2" max="2" width="16.25" customWidth="1"/>
    <col min="3" max="3" width="7.875" customWidth="1"/>
    <col min="4" max="4" width="7.75" customWidth="1"/>
    <col min="5" max="5" width="43" customWidth="1"/>
    <col min="6" max="6" width="10.875" customWidth="1"/>
    <col min="7" max="7" width="11.875" customWidth="1"/>
  </cols>
  <sheetData>
    <row r="1" ht="33" customHeight="1" spans="1:6">
      <c r="A1" s="2" t="s">
        <v>0</v>
      </c>
      <c r="B1" s="2"/>
      <c r="C1" s="3"/>
      <c r="D1" s="2"/>
      <c r="E1" s="2"/>
      <c r="F1" s="3"/>
    </row>
    <row r="2" ht="45" customHeight="1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42.75" spans="1:7">
      <c r="A3" s="7">
        <v>1</v>
      </c>
      <c r="B3" s="8" t="s">
        <v>8</v>
      </c>
      <c r="C3" s="8" t="s">
        <v>9</v>
      </c>
      <c r="D3" s="8">
        <v>282</v>
      </c>
      <c r="E3" s="9" t="s">
        <v>10</v>
      </c>
      <c r="F3" s="10">
        <v>5</v>
      </c>
      <c r="G3" s="11">
        <f>D3*F3</f>
        <v>1410</v>
      </c>
    </row>
    <row r="4" ht="28.5" spans="1:7">
      <c r="A4" s="7">
        <v>2</v>
      </c>
      <c r="B4" s="8" t="s">
        <v>11</v>
      </c>
      <c r="C4" s="8" t="s">
        <v>9</v>
      </c>
      <c r="D4" s="8">
        <v>282</v>
      </c>
      <c r="E4" s="9" t="s">
        <v>12</v>
      </c>
      <c r="F4" s="10">
        <v>12</v>
      </c>
      <c r="G4" s="11">
        <f t="shared" ref="G4:G14" si="0">D4*F4</f>
        <v>3384</v>
      </c>
    </row>
    <row r="5" ht="33" customHeight="1" spans="1:7">
      <c r="A5" s="7">
        <v>3</v>
      </c>
      <c r="B5" s="8" t="s">
        <v>13</v>
      </c>
      <c r="C5" s="8" t="s">
        <v>9</v>
      </c>
      <c r="D5" s="8">
        <v>282</v>
      </c>
      <c r="E5" s="9" t="s">
        <v>14</v>
      </c>
      <c r="F5" s="10">
        <v>4</v>
      </c>
      <c r="G5" s="11">
        <f t="shared" si="0"/>
        <v>1128</v>
      </c>
    </row>
    <row r="6" ht="42.75" spans="1:7">
      <c r="A6" s="7">
        <v>4</v>
      </c>
      <c r="B6" s="8" t="s">
        <v>15</v>
      </c>
      <c r="C6" s="8" t="s">
        <v>9</v>
      </c>
      <c r="D6" s="8">
        <v>282</v>
      </c>
      <c r="E6" s="9" t="s">
        <v>16</v>
      </c>
      <c r="F6" s="10">
        <v>60</v>
      </c>
      <c r="G6" s="11">
        <f t="shared" si="0"/>
        <v>16920</v>
      </c>
    </row>
    <row r="7" ht="42.75" spans="1:7">
      <c r="A7" s="7">
        <v>5</v>
      </c>
      <c r="B7" s="8" t="s">
        <v>17</v>
      </c>
      <c r="C7" s="8" t="s">
        <v>9</v>
      </c>
      <c r="D7" s="8">
        <v>282</v>
      </c>
      <c r="E7" s="9" t="s">
        <v>18</v>
      </c>
      <c r="F7" s="10">
        <v>15</v>
      </c>
      <c r="G7" s="11">
        <f t="shared" si="0"/>
        <v>4230</v>
      </c>
    </row>
    <row r="8" ht="32" customHeight="1" spans="1:7">
      <c r="A8" s="7">
        <v>6</v>
      </c>
      <c r="B8" s="8" t="s">
        <v>19</v>
      </c>
      <c r="C8" s="8" t="s">
        <v>9</v>
      </c>
      <c r="D8" s="8">
        <v>282</v>
      </c>
      <c r="E8" s="9" t="s">
        <v>20</v>
      </c>
      <c r="F8" s="10">
        <v>70</v>
      </c>
      <c r="G8" s="11">
        <f t="shared" si="0"/>
        <v>19740</v>
      </c>
    </row>
    <row r="9" ht="28.5" spans="1:7">
      <c r="A9" s="7">
        <v>7</v>
      </c>
      <c r="B9" s="8" t="s">
        <v>21</v>
      </c>
      <c r="C9" s="8" t="s">
        <v>9</v>
      </c>
      <c r="D9" s="8">
        <v>282</v>
      </c>
      <c r="E9" s="9" t="s">
        <v>22</v>
      </c>
      <c r="F9" s="10">
        <v>24</v>
      </c>
      <c r="G9" s="11">
        <f t="shared" si="0"/>
        <v>6768</v>
      </c>
    </row>
    <row r="10" s="1" customFormat="1" ht="54" customHeight="1" spans="1:7">
      <c r="A10" s="7">
        <v>8</v>
      </c>
      <c r="B10" s="10" t="s">
        <v>23</v>
      </c>
      <c r="C10" s="12" t="s">
        <v>24</v>
      </c>
      <c r="D10" s="11">
        <v>38</v>
      </c>
      <c r="E10" s="13" t="s">
        <v>25</v>
      </c>
      <c r="F10" s="11">
        <v>93</v>
      </c>
      <c r="G10" s="11">
        <f t="shared" si="0"/>
        <v>3534</v>
      </c>
    </row>
    <row r="11" s="1" customFormat="1" ht="54" customHeight="1" spans="1:7">
      <c r="A11" s="7">
        <v>9</v>
      </c>
      <c r="B11" s="10" t="s">
        <v>26</v>
      </c>
      <c r="C11" s="12" t="s">
        <v>24</v>
      </c>
      <c r="D11" s="11">
        <v>180</v>
      </c>
      <c r="E11" s="14"/>
      <c r="F11" s="11">
        <v>90</v>
      </c>
      <c r="G11" s="11">
        <f t="shared" si="0"/>
        <v>16200</v>
      </c>
    </row>
    <row r="12" s="1" customFormat="1" ht="54" customHeight="1" spans="1:7">
      <c r="A12" s="7">
        <v>10</v>
      </c>
      <c r="B12" s="10" t="s">
        <v>27</v>
      </c>
      <c r="C12" s="12" t="s">
        <v>24</v>
      </c>
      <c r="D12" s="11">
        <v>2</v>
      </c>
      <c r="E12" s="14"/>
      <c r="F12" s="11">
        <v>110</v>
      </c>
      <c r="G12" s="11">
        <f t="shared" si="0"/>
        <v>220</v>
      </c>
    </row>
    <row r="13" s="1" customFormat="1" ht="54" customHeight="1" spans="1:7">
      <c r="A13" s="7">
        <v>11</v>
      </c>
      <c r="B13" s="10" t="s">
        <v>28</v>
      </c>
      <c r="C13" s="12" t="s">
        <v>24</v>
      </c>
      <c r="D13" s="11">
        <v>2</v>
      </c>
      <c r="E13" s="14"/>
      <c r="F13" s="11">
        <v>87</v>
      </c>
      <c r="G13" s="11">
        <f t="shared" si="0"/>
        <v>174</v>
      </c>
    </row>
    <row r="14" ht="54" customHeight="1" spans="1:7">
      <c r="A14" s="7">
        <v>12</v>
      </c>
      <c r="B14" s="10" t="s">
        <v>29</v>
      </c>
      <c r="C14" s="12" t="s">
        <v>24</v>
      </c>
      <c r="D14" s="11">
        <v>80</v>
      </c>
      <c r="E14" s="15"/>
      <c r="F14" s="11">
        <v>96</v>
      </c>
      <c r="G14" s="11">
        <f t="shared" si="0"/>
        <v>7680</v>
      </c>
    </row>
    <row r="15" ht="33" customHeight="1" spans="1:7">
      <c r="A15" s="11">
        <v>13</v>
      </c>
      <c r="B15" s="11" t="s">
        <v>30</v>
      </c>
      <c r="C15" s="16" t="s">
        <v>31</v>
      </c>
      <c r="D15" s="17"/>
      <c r="E15" s="17"/>
      <c r="F15" s="17"/>
      <c r="G15" s="11">
        <f>SUM(G3:G14)</f>
        <v>81388</v>
      </c>
    </row>
  </sheetData>
  <mergeCells count="3">
    <mergeCell ref="A1:F1"/>
    <mergeCell ref="C15:F15"/>
    <mergeCell ref="E10:E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床上用品及窗帘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WPS_1476844258</cp:lastModifiedBy>
  <dcterms:created xsi:type="dcterms:W3CDTF">2023-05-12T11:15:00Z</dcterms:created>
  <dcterms:modified xsi:type="dcterms:W3CDTF">2025-07-03T11:37:47Z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DB92D03EA700480E9D0B3D10F1F8DB9F_13</vt:lpwstr>
  </property>
</Properties>
</file>