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附件1-1采购计划清单" sheetId="1" r:id="rId1"/>
  </sheets>
  <definedNames>
    <definedName name="_xlnm.Print_Titles" localSheetId="0">'附件1-1采购计划清单'!$3:$3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<sst xmlns="http://schemas.openxmlformats.org/spreadsheetml/2006/main" count="20" uniqueCount="17">
  <si>
    <t>附件1-1：</t>
  </si>
  <si>
    <t>某单位1.8米床采购计划清单</t>
  </si>
  <si>
    <t>序号</t>
  </si>
  <si>
    <t>名称</t>
  </si>
  <si>
    <t>规格型号、技术参数等</t>
  </si>
  <si>
    <t>单位</t>
  </si>
  <si>
    <t>数量</t>
  </si>
  <si>
    <t>单价（元）</t>
  </si>
  <si>
    <t>金额（元）</t>
  </si>
  <si>
    <t>外观样式参考图例</t>
  </si>
  <si>
    <t>1.8米板式双人床</t>
  </si>
  <si>
    <t>尺寸：1800mm*2000mm；材质：采用免漆健康环保板材，主体材质采用实木颗粒板，由木材碎料经干燥、施胶、压制等工艺制成，表面采用三聚氰胺饰面，耐磨、耐刮擦，多种木纹效果可选，仿实木质感；基材板材厚度：25mm；表面使用环保水性漆，基材甲醛释放限量等级为E0级别，甲醛释放量低于0.5mg/L，无刺激性气味；可拆卸、可组合、防水、高床箱带储物空间、带透气孔、带床屏、带边缘保护；五金配件：阻尼链条，液压杆，三合一连接件；质量执行标准：QB/T3324-2017，QB/18584-2001。</t>
  </si>
  <si>
    <t>张</t>
  </si>
  <si>
    <t>3E环保椰棕床垫</t>
  </si>
  <si>
    <t>椰棕：采用椰子壳外层纤维，密度要求达到1200克/立方米以上，保证经久耐用，不易塌陷；辅助材料：面层采用针织面料，清肤，双面网孔设计；内芯材料主要为椰棕纤维，含无毒海绵层或天然乳胶层；正面和反面铺面硬度适中偏硬；产品尺寸：1800mm*2000mm，厚度：10cm；最大承重150kg；质量执行标准：QB/1952.2-2011，QB/26706-2011。</t>
  </si>
  <si>
    <t>采购金额（大写）</t>
  </si>
  <si>
    <t>采购金额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</si>
</sst>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RMB]General;[Red][DBNum2][$RMB]General"/>
  </numFmts>
  <fonts count="24">
    <font>
      <sz val="12"/>
      <name val="宋体"/>
      <charset val="134"/>
    </font>
    <font>
      <sz val="20"/>
      <name val="方正小标宋简体"/>
      <charset val="134"/>
    </font>
    <font>
      <sz val="12"/>
      <name val="方正楷体简体"/>
      <charset val="134"/>
    </font>
    <font>
      <sz val="20"/>
      <name val="方正黑体简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2" borderId="8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2" fillId="0" borderId="10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11" applyNumberFormat="0" applyAlignment="0" applyProtection="0">
      <alignment vertical="center"/>
    </xf>
    <xf numFmtId="0" fontId="14" fillId="4" borderId="12" applyNumberFormat="0" applyAlignment="0" applyProtection="0">
      <alignment vertical="center"/>
    </xf>
    <xf numFmtId="0" fontId="15" fillId="4" borderId="11" applyNumberFormat="0" applyAlignment="0" applyProtection="0">
      <alignment vertical="center"/>
    </xf>
    <xf numFmtId="0" fontId="16" fillId="5" borderId="13" applyNumberFormat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18" fillId="0" borderId="15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righ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right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76" fontId="2" fillId="0" borderId="2" xfId="0" applyNumberFormat="1" applyFont="1" applyBorder="1" applyAlignment="1">
      <alignment horizontal="center" vertical="center"/>
    </xf>
    <xf numFmtId="176" fontId="2" fillId="0" borderId="4" xfId="0" applyNumberFormat="1" applyFont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7" fontId="2" fillId="0" borderId="1" xfId="0" applyNumberFormat="1" applyFont="1" applyBorder="1">
      <alignment vertical="center"/>
    </xf>
    <xf numFmtId="0" fontId="3" fillId="0" borderId="0" xfId="0" applyFont="1" applyAlignment="1">
      <alignment vertical="center"/>
    </xf>
    <xf numFmtId="0" fontId="2" fillId="0" borderId="5" xfId="0" applyFont="1" applyBorder="1" applyAlignment="1">
      <alignment horizontal="center"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95250</xdr:colOff>
      <xdr:row>3</xdr:row>
      <xdr:rowOff>47625</xdr:rowOff>
    </xdr:from>
    <xdr:to>
      <xdr:col>8</xdr:col>
      <xdr:colOff>2459355</xdr:colOff>
      <xdr:row>3</xdr:row>
      <xdr:rowOff>2030730</xdr:rowOff>
    </xdr:to>
    <xdr:pic>
      <xdr:nvPicPr>
        <xdr:cNvPr id="2" name="图片 1" descr="微信图片_20250527181900"/>
        <xdr:cNvPicPr>
          <a:picLocks noChangeAspect="1"/>
        </xdr:cNvPicPr>
      </xdr:nvPicPr>
      <xdr:blipFill>
        <a:blip r:embed="rId1"/>
        <a:srcRect l="12915" r="3527"/>
        <a:stretch>
          <a:fillRect/>
        </a:stretch>
      </xdr:blipFill>
      <xdr:spPr>
        <a:xfrm>
          <a:off x="9506585" y="1063625"/>
          <a:ext cx="2364105" cy="1983105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4</xdr:row>
      <xdr:rowOff>47625</xdr:rowOff>
    </xdr:from>
    <xdr:to>
      <xdr:col>8</xdr:col>
      <xdr:colOff>2425065</xdr:colOff>
      <xdr:row>4</xdr:row>
      <xdr:rowOff>1795145</xdr:rowOff>
    </xdr:to>
    <xdr:pic>
      <xdr:nvPicPr>
        <xdr:cNvPr id="3" name="图片 2" descr="微信图片_20250527181833"/>
        <xdr:cNvPicPr>
          <a:picLocks noChangeAspect="1"/>
        </xdr:cNvPicPr>
      </xdr:nvPicPr>
      <xdr:blipFill>
        <a:blip r:embed="rId2"/>
        <a:srcRect t="9370" b="5922"/>
        <a:stretch>
          <a:fillRect/>
        </a:stretch>
      </xdr:blipFill>
      <xdr:spPr>
        <a:xfrm>
          <a:off x="9487535" y="3184525"/>
          <a:ext cx="2348865" cy="17475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K13"/>
  <sheetViews>
    <sheetView tabSelected="1" workbookViewId="0">
      <selection activeCell="K5" sqref="K5"/>
    </sheetView>
  </sheetViews>
  <sheetFormatPr defaultColWidth="9" defaultRowHeight="14.25"/>
  <cols>
    <col min="1" max="1" width="10.0083333333333" customWidth="1"/>
    <col min="3" max="3" width="19.25" customWidth="1"/>
    <col min="4" max="4" width="48" customWidth="1"/>
    <col min="5" max="5" width="8.875" customWidth="1"/>
    <col min="6" max="6" width="5.375" customWidth="1"/>
    <col min="7" max="8" width="11.5" customWidth="1"/>
    <col min="9" max="9" width="33.125" customWidth="1"/>
  </cols>
  <sheetData>
    <row r="1" ht="22" customHeight="1" spans="2:2">
      <c r="B1" t="s">
        <v>0</v>
      </c>
    </row>
    <row r="2" ht="34" customHeight="1" spans="2:11">
      <c r="B2" s="1" t="s">
        <v>1</v>
      </c>
      <c r="C2" s="1"/>
      <c r="D2" s="1"/>
      <c r="E2" s="1"/>
      <c r="F2" s="1"/>
      <c r="G2" s="1"/>
      <c r="H2" s="1"/>
      <c r="I2" s="1"/>
      <c r="J2" s="15"/>
      <c r="K2" s="15"/>
    </row>
    <row r="3" ht="24" customHeight="1" spans="2:9"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16" t="s">
        <v>9</v>
      </c>
    </row>
    <row r="4" ht="167" customHeight="1" spans="2:9">
      <c r="B4" s="3">
        <v>1</v>
      </c>
      <c r="C4" s="4" t="s">
        <v>10</v>
      </c>
      <c r="D4" s="5" t="s">
        <v>11</v>
      </c>
      <c r="E4" s="4" t="s">
        <v>12</v>
      </c>
      <c r="F4" s="4">
        <v>4</v>
      </c>
      <c r="G4" s="6">
        <v>1700</v>
      </c>
      <c r="H4" s="6">
        <f>G4*F4</f>
        <v>6800</v>
      </c>
      <c r="I4" s="17"/>
    </row>
    <row r="5" ht="147" customHeight="1" spans="2:9">
      <c r="B5" s="3">
        <v>2</v>
      </c>
      <c r="C5" s="4" t="s">
        <v>13</v>
      </c>
      <c r="D5" s="5" t="s">
        <v>14</v>
      </c>
      <c r="E5" s="4" t="s">
        <v>12</v>
      </c>
      <c r="F5" s="4">
        <v>4</v>
      </c>
      <c r="G5" s="6">
        <v>700</v>
      </c>
      <c r="H5" s="6">
        <f>G5*F5</f>
        <v>2800</v>
      </c>
      <c r="I5" s="17"/>
    </row>
    <row r="6" ht="31" customHeight="1" spans="2:9">
      <c r="B6" s="3">
        <v>3</v>
      </c>
      <c r="C6" s="7"/>
      <c r="D6" s="5"/>
      <c r="E6" s="4"/>
      <c r="F6" s="4"/>
      <c r="G6" s="6"/>
      <c r="H6" s="6"/>
      <c r="I6" s="17"/>
    </row>
    <row r="7" ht="31" customHeight="1" spans="2:9">
      <c r="B7" s="3">
        <v>4</v>
      </c>
      <c r="C7" s="7"/>
      <c r="D7" s="5"/>
      <c r="E7" s="3"/>
      <c r="F7" s="3"/>
      <c r="G7" s="8"/>
      <c r="H7" s="6"/>
      <c r="I7" s="17"/>
    </row>
    <row r="8" ht="24" hidden="1" customHeight="1" spans="2:9">
      <c r="B8" s="9" t="s">
        <v>15</v>
      </c>
      <c r="C8" s="10"/>
      <c r="D8" s="11">
        <f>H8</f>
        <v>9600</v>
      </c>
      <c r="E8" s="12"/>
      <c r="F8" s="13"/>
      <c r="G8" s="3" t="s">
        <v>16</v>
      </c>
      <c r="H8" s="14">
        <f>SUM(H4:H7)</f>
        <v>9600</v>
      </c>
      <c r="I8" s="17"/>
    </row>
    <row r="9" ht="24" customHeight="1" spans="2:9">
      <c r="B9" s="9" t="s">
        <v>15</v>
      </c>
      <c r="C9" s="10"/>
      <c r="D9" s="11">
        <f>H9</f>
        <v>9600</v>
      </c>
      <c r="E9" s="12"/>
      <c r="F9" s="13"/>
      <c r="G9" s="3" t="s">
        <v>16</v>
      </c>
      <c r="H9" s="14">
        <f>SUM(H4:H7)</f>
        <v>9600</v>
      </c>
      <c r="I9" s="18"/>
    </row>
    <row r="10" ht="24" customHeight="1"/>
    <row r="11" ht="24" customHeight="1"/>
    <row r="12" ht="24" customHeight="1"/>
    <row r="13" ht="24" customHeight="1"/>
  </sheetData>
  <mergeCells count="5">
    <mergeCell ref="B2:I2"/>
    <mergeCell ref="B8:C8"/>
    <mergeCell ref="D8:F8"/>
    <mergeCell ref="B9:C9"/>
    <mergeCell ref="D9:F9"/>
  </mergeCells>
  <pageMargins left="1.14" right="0.59" top="0.39" bottom="0.43" header="0.51" footer="0.08"/>
  <pageSetup paperSize="9" scale="76" orientation="landscape" horizontalDpi="600"/>
  <headerFooter alignWithMargins="0" scaleWithDoc="0"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附件1-1采购计划清单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2025-05-28T02:39:44Z</dcterms:created>
  <dcterms:modified xsi:type="dcterms:W3CDTF">2025-05-28T02:40:57Z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304866C8DCEB4089B5F350F17D816459_11</vt:lpwstr>
  </property>
  <property fmtid="{D5CDD505-2E9C-101B-9397-08002B2CF9AE}" pid="3" name="KSOProductBuildVer">
    <vt:lpwstr>2052-12.1.0.18912</vt:lpwstr>
  </property>
</Properties>
</file>