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预算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<sst xmlns="http://schemas.openxmlformats.org/spreadsheetml/2006/main" count="147" uniqueCount="100">
  <si>
    <t>信息化备件清单</t>
  </si>
  <si>
    <t>序号</t>
  </si>
  <si>
    <t>名称</t>
  </si>
  <si>
    <t>数量</t>
  </si>
  <si>
    <t>单位</t>
  </si>
  <si>
    <t>参数</t>
  </si>
  <si>
    <t>单价</t>
  </si>
  <si>
    <t>总价</t>
  </si>
  <si>
    <t>POE交换机（大）</t>
  </si>
  <si>
    <t>个</t>
  </si>
  <si>
    <t>绿联10口 8口POE+2千兆电口</t>
  </si>
  <si>
    <t>·</t>
  </si>
  <si>
    <t>POE交换机（小）</t>
  </si>
  <si>
    <t>绿联6口 4口POE+2千兆电口</t>
  </si>
  <si>
    <t>大华高速球机（4寸）</t>
  </si>
  <si>
    <t>DH-SD4423DP-I 400W像素  23倍变焦，吊装支架，带电源</t>
  </si>
  <si>
    <t xml:space="preserve">集中供电器 12V 5A </t>
  </si>
  <si>
    <t>小耳朵DC12V 5A 白金刚HMQ-WAX60-12L</t>
  </si>
  <si>
    <t>.</t>
  </si>
  <si>
    <t>工程两相插头</t>
  </si>
  <si>
    <t>国标二插头转裸线尾 0.6m，10A</t>
  </si>
  <si>
    <t>米勒钳</t>
  </si>
  <si>
    <t>把</t>
  </si>
  <si>
    <t>博扬高精度光纤三口米勒钳</t>
  </si>
  <si>
    <t>？</t>
  </si>
  <si>
    <t>大华半球摄像头</t>
  </si>
  <si>
    <t>DH-IPC-HDBW2433R-ZSA IK10防暴防水IP66,星光夜视带拾音器 400w像素 电动变焦2.7-13.5mm,支持非POE供电,可对接DSS平台，提供大华厂家技术支持（含圆盘支架）</t>
  </si>
  <si>
    <t>大华枪机摄像头</t>
  </si>
  <si>
    <t>DH-IPC-HFW2433F-ZSA 400W电动变焦变焦 带音频，可对接DSS平台，提供大华厂家技术支持（（含壁装支架））</t>
  </si>
  <si>
    <t>纽扣电池</t>
  </si>
  <si>
    <t>索尼 3V CR2032</t>
  </si>
  <si>
    <t>双开门电磁锁</t>
  </si>
  <si>
    <t>大华 型号：DH-ASLMQ280BL-D 双门280KG</t>
  </si>
  <si>
    <t>单开门电磁锁</t>
  </si>
  <si>
    <t>大华 型号：DH-ASLMQ280AL-S 单门280KG</t>
  </si>
  <si>
    <t>十字燕尾丝（2公分）</t>
  </si>
  <si>
    <t>盒</t>
  </si>
  <si>
    <t xml:space="preserve">不锈钢 410 M4.8*25（1000个） </t>
  </si>
  <si>
    <t>大华灵性锁</t>
  </si>
  <si>
    <t>双头灵性锁DH-ASL2A-D (两头锁芯 )</t>
  </si>
  <si>
    <t>交换机</t>
  </si>
  <si>
    <t>绿联5口千兆交换机 铝壳散热</t>
  </si>
  <si>
    <t>绿联8口千兆交换机 铝壳散热</t>
  </si>
  <si>
    <t>大华四门控制器</t>
  </si>
  <si>
    <t>DH-ASC-24C-DBF（四门双向控制器 读卡器协议485+韦根）</t>
  </si>
  <si>
    <t>绝缘手套</t>
  </si>
  <si>
    <t>双</t>
  </si>
  <si>
    <t>400V防电双面绝缘</t>
  </si>
  <si>
    <t>大华门禁读卡器</t>
  </si>
  <si>
    <t>DH-ASR2Q1A-MK 室外用</t>
  </si>
  <si>
    <t>网口对接头</t>
  </si>
  <si>
    <t>山泽</t>
  </si>
  <si>
    <t>HDMI转DVI</t>
  </si>
  <si>
    <t>绿联HDMI转DVI</t>
  </si>
  <si>
    <t>HDMI转VGA</t>
  </si>
  <si>
    <t>绿联HDMI转VGA.母转公头</t>
  </si>
  <si>
    <t>DVI转接头VGA</t>
  </si>
  <si>
    <t>绿联DVI转接头VGA</t>
  </si>
  <si>
    <t>温控器</t>
  </si>
  <si>
    <t>温度传感器POE以太网机房集中监控网络RJ45网口，禁用一切无线传输，自带监控平台软件可通过内部网络远程监控</t>
  </si>
  <si>
    <t>空调滤网</t>
  </si>
  <si>
    <t>副</t>
  </si>
  <si>
    <t>科士达FS025FAACENNE  filter  932*448*21mm</t>
  </si>
  <si>
    <t>CCTV监控箱</t>
  </si>
  <si>
    <t>300*400*180，201不锈钢，适用室外监控工程，防水，散热通风耐腐蚀，合页门带锁</t>
  </si>
  <si>
    <t>钻头</t>
  </si>
  <si>
    <t>套</t>
  </si>
  <si>
    <t>得力6mm、8mm 10mm各两支，瓷砖砖头</t>
  </si>
  <si>
    <t>监控电源</t>
  </si>
  <si>
    <t>品牌:小耳朵;
型号:;规格:1
2V，std-tm24
-12c;</t>
  </si>
  <si>
    <t>明装插座</t>
  </si>
  <si>
    <t>公牛15孔插板，三插位</t>
  </si>
  <si>
    <t>网线</t>
  </si>
  <si>
    <t>箱</t>
  </si>
  <si>
    <t>超5类非屏蔽，305米/箱，百纳腾</t>
  </si>
  <si>
    <t>网线水晶头</t>
  </si>
  <si>
    <t>绿联超5类非屏蔽</t>
  </si>
  <si>
    <t>电力线缆</t>
  </si>
  <si>
    <t>卷</t>
  </si>
  <si>
    <t>正泰，KVV2*1.5MM²</t>
  </si>
  <si>
    <t xml:space="preserve">彩色AVVR 8*0.3cm²线缆 100米/卷 </t>
  </si>
  <si>
    <t>PVC线管</t>
  </si>
  <si>
    <t>米</t>
  </si>
  <si>
    <t>联塑，管径25mm ，中型阻燃</t>
  </si>
  <si>
    <t>扎丝</t>
  </si>
  <si>
    <t>捆</t>
  </si>
  <si>
    <t>镀锌铁丝直径0.75mm 长25cm，2.5KG</t>
  </si>
  <si>
    <t>光纤收发器
机架</t>
  </si>
  <si>
    <t>台</t>
  </si>
  <si>
    <t>迈绅;
兼容海康net-l
ink，双电
源供电14槽
双开关机架</t>
  </si>
  <si>
    <t>光纤室外皮线</t>
  </si>
  <si>
    <t>品牌:鲁诚讯;
规格:
室外专用，黑
皮三钢丝两芯
1000米;</t>
  </si>
  <si>
    <t>手枪钻电池</t>
  </si>
  <si>
    <t>德力西12V手枪钻电池</t>
  </si>
  <si>
    <t>头灯</t>
  </si>
  <si>
    <t>头戴式可充电照明灯</t>
  </si>
  <si>
    <t>膨胀螺丝</t>
  </si>
  <si>
    <t>袋</t>
  </si>
  <si>
    <t>6mm黄色膨胀管螺丝 50个/袋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</si>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</sst>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E10" sqref="E10"/>
    </sheetView>
  </sheetViews>
  <sheetFormatPr defaultColWidth="9" defaultRowHeight="14.4" outlineLevelCol="7"/>
  <cols>
    <col min="1" max="1" width="5" style="2" customWidth="1"/>
    <col min="2" max="2" width="19.3796296296296" style="3" customWidth="1"/>
    <col min="3" max="3" width="9.62962962962963" style="3" customWidth="1"/>
    <col min="4" max="4" width="7" style="3" customWidth="1"/>
    <col min="5" max="5" width="29.1296296296296" style="3" customWidth="1"/>
    <col min="6" max="7" width="19.3796296296296" style="3" customWidth="1"/>
    <col min="8" max="16384" width="9" style="3"/>
  </cols>
  <sheetData>
    <row r="1" ht="12" customHeight="1" spans="2:7">
      <c r="B1" s="4" t="s">
        <v>0</v>
      </c>
      <c r="C1" s="4"/>
      <c r="D1" s="4"/>
      <c r="E1" s="4"/>
      <c r="F1" s="4"/>
      <c r="G1" s="4"/>
    </row>
    <row r="2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spans="1:8">
      <c r="A3" s="8">
        <v>1</v>
      </c>
      <c r="B3" s="8" t="s">
        <v>8</v>
      </c>
      <c r="C3" s="8">
        <v>5</v>
      </c>
      <c r="D3" s="8" t="s">
        <v>9</v>
      </c>
      <c r="E3" s="9" t="s">
        <v>10</v>
      </c>
      <c r="F3" s="8">
        <v>200</v>
      </c>
      <c r="G3" s="8">
        <f t="shared" ref="G3:G13" si="0">C3*F3</f>
        <v>1000</v>
      </c>
      <c r="H3" s="1" t="s">
        <v>11</v>
      </c>
    </row>
    <row r="4" s="1" customFormat="1" spans="1:8">
      <c r="A4" s="8">
        <v>2</v>
      </c>
      <c r="B4" s="8" t="s">
        <v>12</v>
      </c>
      <c r="C4" s="8">
        <v>5</v>
      </c>
      <c r="D4" s="8" t="s">
        <v>9</v>
      </c>
      <c r="E4" s="9" t="s">
        <v>13</v>
      </c>
      <c r="F4" s="8">
        <v>159</v>
      </c>
      <c r="G4" s="8">
        <f t="shared" si="0"/>
        <v>795</v>
      </c>
      <c r="H4" s="1" t="s">
        <v>11</v>
      </c>
    </row>
    <row r="5" s="1" customFormat="1" ht="28.8" spans="1:8">
      <c r="A5" s="8">
        <v>3</v>
      </c>
      <c r="B5" s="8" t="s">
        <v>14</v>
      </c>
      <c r="C5" s="8">
        <v>10</v>
      </c>
      <c r="D5" s="8" t="s">
        <v>9</v>
      </c>
      <c r="E5" s="9" t="s">
        <v>15</v>
      </c>
      <c r="F5" s="10">
        <v>1250</v>
      </c>
      <c r="G5" s="8">
        <f t="shared" si="0"/>
        <v>12500</v>
      </c>
      <c r="H5" s="1" t="s">
        <v>11</v>
      </c>
    </row>
    <row r="6" s="1" customFormat="1" ht="28.8" spans="1:8">
      <c r="A6" s="8">
        <v>4</v>
      </c>
      <c r="B6" s="8" t="s">
        <v>16</v>
      </c>
      <c r="C6" s="8">
        <v>20</v>
      </c>
      <c r="D6" s="8" t="s">
        <v>9</v>
      </c>
      <c r="E6" s="9" t="s">
        <v>17</v>
      </c>
      <c r="F6" s="8">
        <v>70</v>
      </c>
      <c r="G6" s="8">
        <f t="shared" si="0"/>
        <v>1400</v>
      </c>
      <c r="H6" s="1" t="s">
        <v>18</v>
      </c>
    </row>
    <row r="7" s="1" customFormat="1" spans="1:8">
      <c r="A7" s="8">
        <v>5</v>
      </c>
      <c r="B7" s="8" t="s">
        <v>19</v>
      </c>
      <c r="C7" s="8">
        <v>20</v>
      </c>
      <c r="D7" s="8" t="s">
        <v>9</v>
      </c>
      <c r="E7" s="9" t="s">
        <v>20</v>
      </c>
      <c r="F7" s="8">
        <v>10</v>
      </c>
      <c r="G7" s="8">
        <f t="shared" si="0"/>
        <v>200</v>
      </c>
      <c r="H7" s="1" t="s">
        <v>18</v>
      </c>
    </row>
    <row r="8" s="1" customFormat="1" spans="1:8">
      <c r="A8" s="8">
        <v>6</v>
      </c>
      <c r="B8" s="8" t="s">
        <v>21</v>
      </c>
      <c r="C8" s="8">
        <v>1</v>
      </c>
      <c r="D8" s="8" t="s">
        <v>22</v>
      </c>
      <c r="E8" s="9" t="s">
        <v>23</v>
      </c>
      <c r="F8" s="8">
        <v>140</v>
      </c>
      <c r="G8" s="8">
        <f t="shared" si="0"/>
        <v>140</v>
      </c>
      <c r="H8" s="1" t="s">
        <v>24</v>
      </c>
    </row>
    <row r="9" s="1" customFormat="1" ht="86.4" spans="1:8">
      <c r="A9" s="8">
        <v>7</v>
      </c>
      <c r="B9" s="8" t="s">
        <v>25</v>
      </c>
      <c r="C9" s="8">
        <v>20</v>
      </c>
      <c r="D9" s="8" t="s">
        <v>9</v>
      </c>
      <c r="E9" s="11" t="s">
        <v>26</v>
      </c>
      <c r="F9" s="8">
        <v>400</v>
      </c>
      <c r="G9" s="8">
        <f t="shared" si="0"/>
        <v>8000</v>
      </c>
      <c r="H9" s="1" t="s">
        <v>18</v>
      </c>
    </row>
    <row r="10" s="1" customFormat="1" ht="57.6" spans="1:8">
      <c r="A10" s="8">
        <v>8</v>
      </c>
      <c r="B10" s="8" t="s">
        <v>27</v>
      </c>
      <c r="C10" s="8">
        <v>30</v>
      </c>
      <c r="D10" s="8" t="s">
        <v>9</v>
      </c>
      <c r="E10" s="9" t="s">
        <v>28</v>
      </c>
      <c r="F10" s="8">
        <v>400</v>
      </c>
      <c r="G10" s="8">
        <f t="shared" si="0"/>
        <v>12000</v>
      </c>
      <c r="H10" s="1" t="s">
        <v>18</v>
      </c>
    </row>
    <row r="11" s="1" customFormat="1" spans="1:8">
      <c r="A11" s="8">
        <v>9</v>
      </c>
      <c r="B11" s="8" t="s">
        <v>29</v>
      </c>
      <c r="C11" s="8">
        <v>10</v>
      </c>
      <c r="D11" s="8" t="s">
        <v>9</v>
      </c>
      <c r="E11" s="9" t="s">
        <v>30</v>
      </c>
      <c r="F11" s="8">
        <v>6</v>
      </c>
      <c r="G11" s="8">
        <f t="shared" si="0"/>
        <v>60</v>
      </c>
      <c r="H11" s="1" t="s">
        <v>18</v>
      </c>
    </row>
    <row r="12" s="1" customFormat="1" ht="28.8" spans="1:8">
      <c r="A12" s="8">
        <v>10</v>
      </c>
      <c r="B12" s="8" t="s">
        <v>31</v>
      </c>
      <c r="C12" s="8">
        <v>5</v>
      </c>
      <c r="D12" s="8" t="s">
        <v>9</v>
      </c>
      <c r="E12" s="12" t="s">
        <v>32</v>
      </c>
      <c r="F12" s="8">
        <v>315</v>
      </c>
      <c r="G12" s="8">
        <f t="shared" si="0"/>
        <v>1575</v>
      </c>
      <c r="H12" s="1" t="s">
        <v>18</v>
      </c>
    </row>
    <row r="13" s="1" customFormat="1" ht="28.8" spans="1:8">
      <c r="A13" s="8">
        <v>11</v>
      </c>
      <c r="B13" s="8" t="s">
        <v>33</v>
      </c>
      <c r="C13" s="8">
        <v>4</v>
      </c>
      <c r="D13" s="8" t="s">
        <v>9</v>
      </c>
      <c r="E13" s="12" t="s">
        <v>34</v>
      </c>
      <c r="F13" s="8">
        <v>157</v>
      </c>
      <c r="G13" s="8">
        <f t="shared" si="0"/>
        <v>628</v>
      </c>
      <c r="H13" s="1" t="s">
        <v>18</v>
      </c>
    </row>
    <row r="14" s="1" customFormat="1" ht="29" customHeight="1" spans="1:8">
      <c r="A14" s="8">
        <v>12</v>
      </c>
      <c r="B14" s="8" t="s">
        <v>35</v>
      </c>
      <c r="C14" s="8">
        <v>1</v>
      </c>
      <c r="D14" s="8" t="s">
        <v>36</v>
      </c>
      <c r="E14" s="9" t="s">
        <v>37</v>
      </c>
      <c r="F14" s="8">
        <v>47</v>
      </c>
      <c r="G14" s="8">
        <f t="shared" ref="G14:G41" si="1">C14*F14</f>
        <v>47</v>
      </c>
      <c r="H14" s="1" t="s">
        <v>18</v>
      </c>
    </row>
    <row r="15" s="1" customFormat="1" ht="28.8" spans="1:8">
      <c r="A15" s="8">
        <v>13</v>
      </c>
      <c r="B15" s="8" t="s">
        <v>38</v>
      </c>
      <c r="C15" s="8">
        <v>5</v>
      </c>
      <c r="D15" s="8" t="s">
        <v>9</v>
      </c>
      <c r="E15" s="9" t="s">
        <v>39</v>
      </c>
      <c r="F15" s="8">
        <v>158</v>
      </c>
      <c r="G15" s="8">
        <f t="shared" si="1"/>
        <v>790</v>
      </c>
      <c r="H15" s="1" t="s">
        <v>18</v>
      </c>
    </row>
    <row r="16" spans="1:8">
      <c r="A16" s="13">
        <v>14</v>
      </c>
      <c r="B16" s="8" t="s">
        <v>40</v>
      </c>
      <c r="C16" s="14">
        <v>10</v>
      </c>
      <c r="D16" s="14" t="s">
        <v>9</v>
      </c>
      <c r="E16" s="9" t="s">
        <v>41</v>
      </c>
      <c r="F16" s="8">
        <v>70</v>
      </c>
      <c r="G16" s="8">
        <f t="shared" si="1"/>
        <v>700</v>
      </c>
      <c r="H16" s="3" t="s">
        <v>18</v>
      </c>
    </row>
    <row r="17" spans="1:8">
      <c r="A17" s="13">
        <v>15</v>
      </c>
      <c r="B17" s="8" t="s">
        <v>40</v>
      </c>
      <c r="C17" s="14">
        <v>5</v>
      </c>
      <c r="D17" s="14" t="s">
        <v>9</v>
      </c>
      <c r="E17" s="9" t="s">
        <v>42</v>
      </c>
      <c r="F17" s="8">
        <v>100</v>
      </c>
      <c r="G17" s="8">
        <f t="shared" si="1"/>
        <v>500</v>
      </c>
      <c r="H17" s="3" t="s">
        <v>18</v>
      </c>
    </row>
    <row r="18" ht="28.8" spans="1:8">
      <c r="A18" s="13">
        <v>16</v>
      </c>
      <c r="B18" s="8" t="s">
        <v>43</v>
      </c>
      <c r="C18" s="8">
        <v>2</v>
      </c>
      <c r="D18" s="8" t="s">
        <v>9</v>
      </c>
      <c r="E18" s="9" t="s">
        <v>44</v>
      </c>
      <c r="F18" s="8">
        <v>700</v>
      </c>
      <c r="G18" s="8">
        <f t="shared" si="1"/>
        <v>1400</v>
      </c>
      <c r="H18" s="3" t="s">
        <v>18</v>
      </c>
    </row>
    <row r="19" spans="1:8">
      <c r="A19" s="13">
        <v>17</v>
      </c>
      <c r="B19" s="8" t="s">
        <v>45</v>
      </c>
      <c r="C19" s="8">
        <v>10</v>
      </c>
      <c r="D19" s="8" t="s">
        <v>46</v>
      </c>
      <c r="E19" s="9" t="s">
        <v>47</v>
      </c>
      <c r="F19" s="8">
        <v>15</v>
      </c>
      <c r="G19" s="8">
        <f t="shared" si="1"/>
        <v>150</v>
      </c>
      <c r="H19" s="3" t="s">
        <v>18</v>
      </c>
    </row>
    <row r="20" spans="1:8">
      <c r="A20" s="13">
        <v>18</v>
      </c>
      <c r="B20" s="8" t="s">
        <v>48</v>
      </c>
      <c r="C20" s="8">
        <v>10</v>
      </c>
      <c r="D20" s="8" t="s">
        <v>9</v>
      </c>
      <c r="E20" s="9" t="s">
        <v>49</v>
      </c>
      <c r="F20" s="8">
        <v>192</v>
      </c>
      <c r="G20" s="8">
        <f t="shared" si="1"/>
        <v>1920</v>
      </c>
      <c r="H20" s="3" t="s">
        <v>18</v>
      </c>
    </row>
    <row r="21" spans="1:8">
      <c r="A21" s="13">
        <v>19</v>
      </c>
      <c r="B21" s="14" t="s">
        <v>50</v>
      </c>
      <c r="C21" s="8">
        <v>20</v>
      </c>
      <c r="D21" s="8" t="s">
        <v>9</v>
      </c>
      <c r="E21" s="9" t="s">
        <v>51</v>
      </c>
      <c r="F21" s="8">
        <v>7</v>
      </c>
      <c r="G21" s="8">
        <f t="shared" si="1"/>
        <v>140</v>
      </c>
      <c r="H21" s="3" t="s">
        <v>18</v>
      </c>
    </row>
    <row r="22" spans="1:8">
      <c r="A22" s="13">
        <v>20</v>
      </c>
      <c r="B22" s="14" t="s">
        <v>52</v>
      </c>
      <c r="C22" s="8">
        <v>5</v>
      </c>
      <c r="D22" s="8" t="s">
        <v>9</v>
      </c>
      <c r="E22" s="9" t="s">
        <v>53</v>
      </c>
      <c r="F22" s="8">
        <v>16</v>
      </c>
      <c r="G22" s="8">
        <f t="shared" si="1"/>
        <v>80</v>
      </c>
      <c r="H22" s="3" t="s">
        <v>18</v>
      </c>
    </row>
    <row r="23" spans="1:8">
      <c r="A23" s="13">
        <v>21</v>
      </c>
      <c r="B23" s="14" t="s">
        <v>54</v>
      </c>
      <c r="C23" s="8">
        <v>5</v>
      </c>
      <c r="D23" s="8" t="s">
        <v>9</v>
      </c>
      <c r="E23" s="9" t="s">
        <v>55</v>
      </c>
      <c r="F23" s="8">
        <v>30</v>
      </c>
      <c r="G23" s="8">
        <f t="shared" si="1"/>
        <v>150</v>
      </c>
      <c r="H23" s="3" t="s">
        <v>18</v>
      </c>
    </row>
    <row r="24" spans="1:7">
      <c r="A24" s="13">
        <v>22</v>
      </c>
      <c r="B24" s="14" t="s">
        <v>56</v>
      </c>
      <c r="C24" s="8">
        <v>5</v>
      </c>
      <c r="D24" s="8" t="s">
        <v>9</v>
      </c>
      <c r="E24" s="9" t="s">
        <v>57</v>
      </c>
      <c r="F24" s="8">
        <v>16</v>
      </c>
      <c r="G24" s="8">
        <f t="shared" si="1"/>
        <v>80</v>
      </c>
    </row>
    <row r="25" ht="57.6" spans="1:7">
      <c r="A25" s="13">
        <v>23</v>
      </c>
      <c r="B25" s="8" t="s">
        <v>58</v>
      </c>
      <c r="C25" s="8">
        <v>10</v>
      </c>
      <c r="D25" s="8" t="s">
        <v>9</v>
      </c>
      <c r="E25" s="9" t="s">
        <v>59</v>
      </c>
      <c r="F25" s="8">
        <v>310</v>
      </c>
      <c r="G25" s="8">
        <f t="shared" si="1"/>
        <v>3100</v>
      </c>
    </row>
    <row r="26" ht="28.8" spans="1:7">
      <c r="A26" s="13">
        <v>24</v>
      </c>
      <c r="B26" s="8" t="s">
        <v>60</v>
      </c>
      <c r="C26" s="8">
        <v>6</v>
      </c>
      <c r="D26" s="8" t="s">
        <v>61</v>
      </c>
      <c r="E26" s="9" t="s">
        <v>62</v>
      </c>
      <c r="F26" s="8">
        <v>350</v>
      </c>
      <c r="G26" s="8">
        <f t="shared" si="1"/>
        <v>2100</v>
      </c>
    </row>
    <row r="27" ht="43.2" spans="1:7">
      <c r="A27" s="13">
        <v>25</v>
      </c>
      <c r="B27" s="10" t="s">
        <v>63</v>
      </c>
      <c r="C27" s="8">
        <v>5</v>
      </c>
      <c r="D27" s="8" t="s">
        <v>9</v>
      </c>
      <c r="E27" s="11" t="s">
        <v>64</v>
      </c>
      <c r="F27" s="8">
        <v>51</v>
      </c>
      <c r="G27" s="8">
        <f t="shared" si="1"/>
        <v>255</v>
      </c>
    </row>
    <row r="28" ht="28.8" spans="1:7">
      <c r="A28" s="13">
        <v>26</v>
      </c>
      <c r="B28" s="8" t="s">
        <v>65</v>
      </c>
      <c r="C28" s="8">
        <v>2</v>
      </c>
      <c r="D28" s="8" t="s">
        <v>66</v>
      </c>
      <c r="E28" s="9" t="s">
        <v>67</v>
      </c>
      <c r="F28" s="8">
        <v>22</v>
      </c>
      <c r="G28" s="8">
        <f t="shared" si="1"/>
        <v>44</v>
      </c>
    </row>
    <row r="29" s="1" customFormat="1" ht="57.6" spans="1:7">
      <c r="A29" s="8">
        <v>27</v>
      </c>
      <c r="B29" s="8" t="s">
        <v>68</v>
      </c>
      <c r="C29" s="8">
        <v>40</v>
      </c>
      <c r="D29" s="8" t="s">
        <v>9</v>
      </c>
      <c r="E29" s="9" t="s">
        <v>69</v>
      </c>
      <c r="F29" s="8">
        <v>20</v>
      </c>
      <c r="G29" s="8">
        <f t="shared" si="1"/>
        <v>800</v>
      </c>
    </row>
    <row r="30" spans="1:7">
      <c r="A30" s="13">
        <v>28</v>
      </c>
      <c r="B30" s="8" t="s">
        <v>70</v>
      </c>
      <c r="C30" s="8">
        <v>20</v>
      </c>
      <c r="D30" s="8" t="s">
        <v>9</v>
      </c>
      <c r="E30" s="9" t="s">
        <v>71</v>
      </c>
      <c r="F30" s="8">
        <v>25</v>
      </c>
      <c r="G30" s="8">
        <f t="shared" si="1"/>
        <v>500</v>
      </c>
    </row>
    <row r="31" ht="28.8" spans="1:7">
      <c r="A31" s="13">
        <v>29</v>
      </c>
      <c r="B31" s="8" t="s">
        <v>72</v>
      </c>
      <c r="C31" s="8">
        <v>6</v>
      </c>
      <c r="D31" s="8" t="s">
        <v>73</v>
      </c>
      <c r="E31" s="9" t="s">
        <v>74</v>
      </c>
      <c r="F31" s="8">
        <v>400</v>
      </c>
      <c r="G31" s="8">
        <f t="shared" si="1"/>
        <v>2400</v>
      </c>
    </row>
    <row r="32" spans="1:7">
      <c r="A32" s="13">
        <v>30</v>
      </c>
      <c r="B32" s="8" t="s">
        <v>75</v>
      </c>
      <c r="C32" s="8">
        <v>3</v>
      </c>
      <c r="D32" s="8" t="s">
        <v>36</v>
      </c>
      <c r="E32" s="14" t="s">
        <v>76</v>
      </c>
      <c r="F32" s="8">
        <v>20</v>
      </c>
      <c r="G32" s="8">
        <f t="shared" si="1"/>
        <v>60</v>
      </c>
    </row>
    <row r="33" ht="21" customHeight="1" spans="1:7">
      <c r="A33" s="13">
        <v>31</v>
      </c>
      <c r="B33" s="8" t="s">
        <v>77</v>
      </c>
      <c r="C33" s="8">
        <v>5</v>
      </c>
      <c r="D33" s="8" t="s">
        <v>78</v>
      </c>
      <c r="E33" s="9" t="s">
        <v>79</v>
      </c>
      <c r="F33" s="8">
        <v>470</v>
      </c>
      <c r="G33" s="8">
        <f t="shared" si="1"/>
        <v>2350</v>
      </c>
    </row>
    <row r="34" ht="28.8" spans="1:7">
      <c r="A34" s="13">
        <v>32</v>
      </c>
      <c r="B34" s="8" t="s">
        <v>77</v>
      </c>
      <c r="C34" s="8">
        <v>2</v>
      </c>
      <c r="D34" s="8" t="s">
        <v>78</v>
      </c>
      <c r="E34" s="9" t="s">
        <v>80</v>
      </c>
      <c r="F34" s="8">
        <v>500</v>
      </c>
      <c r="G34" s="8">
        <f t="shared" si="1"/>
        <v>1000</v>
      </c>
    </row>
    <row r="35" spans="1:7">
      <c r="A35" s="13">
        <v>33</v>
      </c>
      <c r="B35" s="8" t="s">
        <v>81</v>
      </c>
      <c r="C35" s="8">
        <v>100</v>
      </c>
      <c r="D35" s="8" t="s">
        <v>82</v>
      </c>
      <c r="E35" s="9" t="s">
        <v>83</v>
      </c>
      <c r="F35" s="8">
        <v>3.4</v>
      </c>
      <c r="G35" s="8">
        <f t="shared" si="1"/>
        <v>340</v>
      </c>
    </row>
    <row r="36" ht="28.8" spans="1:7">
      <c r="A36" s="13">
        <v>34</v>
      </c>
      <c r="B36" s="13" t="s">
        <v>84</v>
      </c>
      <c r="C36" s="13">
        <v>1</v>
      </c>
      <c r="D36" s="13" t="s">
        <v>85</v>
      </c>
      <c r="E36" s="15" t="s">
        <v>86</v>
      </c>
      <c r="F36" s="13">
        <v>55</v>
      </c>
      <c r="G36" s="13">
        <f t="shared" si="1"/>
        <v>55</v>
      </c>
    </row>
    <row r="37" ht="72" spans="1:7">
      <c r="A37" s="13">
        <v>35</v>
      </c>
      <c r="B37" s="16" t="s">
        <v>87</v>
      </c>
      <c r="C37" s="13">
        <v>1</v>
      </c>
      <c r="D37" s="13" t="s">
        <v>88</v>
      </c>
      <c r="E37" s="15" t="s">
        <v>89</v>
      </c>
      <c r="F37" s="13">
        <v>190</v>
      </c>
      <c r="G37" s="13">
        <f t="shared" si="1"/>
        <v>190</v>
      </c>
    </row>
    <row r="38" ht="72" spans="1:7">
      <c r="A38" s="13">
        <v>36</v>
      </c>
      <c r="B38" s="16" t="s">
        <v>90</v>
      </c>
      <c r="C38" s="13">
        <v>1</v>
      </c>
      <c r="D38" s="13" t="s">
        <v>78</v>
      </c>
      <c r="E38" s="15" t="s">
        <v>91</v>
      </c>
      <c r="F38" s="13">
        <v>245</v>
      </c>
      <c r="G38" s="13">
        <f t="shared" si="1"/>
        <v>245</v>
      </c>
    </row>
    <row r="39" spans="1:7">
      <c r="A39" s="13">
        <v>37</v>
      </c>
      <c r="B39" s="16" t="s">
        <v>92</v>
      </c>
      <c r="C39" s="13">
        <v>2</v>
      </c>
      <c r="D39" s="13" t="s">
        <v>9</v>
      </c>
      <c r="E39" s="15" t="s">
        <v>93</v>
      </c>
      <c r="F39" s="13">
        <v>70</v>
      </c>
      <c r="G39" s="13">
        <f t="shared" si="1"/>
        <v>140</v>
      </c>
    </row>
    <row r="40" spans="1:7">
      <c r="A40" s="13">
        <v>38</v>
      </c>
      <c r="B40" s="16" t="s">
        <v>94</v>
      </c>
      <c r="C40" s="13">
        <v>1</v>
      </c>
      <c r="D40" s="13" t="s">
        <v>9</v>
      </c>
      <c r="E40" s="15" t="s">
        <v>95</v>
      </c>
      <c r="F40" s="13">
        <v>30</v>
      </c>
      <c r="G40" s="13">
        <f t="shared" si="1"/>
        <v>30</v>
      </c>
    </row>
    <row r="41" spans="1:7">
      <c r="A41" s="13">
        <v>39</v>
      </c>
      <c r="B41" s="16" t="s">
        <v>96</v>
      </c>
      <c r="C41" s="13">
        <v>8</v>
      </c>
      <c r="D41" s="13" t="s">
        <v>97</v>
      </c>
      <c r="E41" s="15" t="s">
        <v>98</v>
      </c>
      <c r="F41" s="13">
        <v>17</v>
      </c>
      <c r="G41" s="13">
        <f t="shared" si="1"/>
        <v>136</v>
      </c>
    </row>
    <row r="42" ht="23" customHeight="1" spans="1:7">
      <c r="A42" s="13">
        <v>40</v>
      </c>
      <c r="B42" s="13" t="s">
        <v>99</v>
      </c>
      <c r="C42" s="13"/>
      <c r="D42" s="13"/>
      <c r="E42" s="16"/>
      <c r="F42" s="13"/>
      <c r="G42" s="13">
        <f>SUM(G3:G41)</f>
        <v>58000</v>
      </c>
    </row>
  </sheetData>
  <mergeCells count="1">
    <mergeCell ref="B1:G1"/>
  </mergeCells>
  <pageMargins left="0.7" right="0.7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MARS</cp:lastModifiedBy>
  <dcterms:created xsi:type="dcterms:W3CDTF">2023-05-12T11:15:00Z</dcterms:created>
  <dcterms:modified xsi:type="dcterms:W3CDTF">2025-06-01T16:52:14Z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D4D56C93138640929DDAEAC51E68B5E0_12</vt:lpwstr>
  </property>
</Properties>
</file>