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70" windowHeight="83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<sst xmlns="http://schemas.openxmlformats.org/spreadsheetml/2006/main" count="47">
  <si>
    <t>采购清单</t>
  </si>
  <si>
    <t>名称</t>
  </si>
  <si>
    <t>规格</t>
  </si>
  <si>
    <t>数量</t>
  </si>
  <si>
    <t>单位</t>
  </si>
  <si>
    <t>单价</t>
  </si>
  <si>
    <t>总价</t>
  </si>
  <si>
    <t>大华摄像头半球</t>
  </si>
  <si>
    <t>含圆盘底座，DH-IPC-HDBW3433R系列，支持非POE供电（DC12v接口）,可外接音频拾音，400万像素，星光夜视，防暴，防水等级IP67</t>
  </si>
  <si>
    <t>个</t>
  </si>
  <si>
    <t>PVC线槽</t>
  </si>
  <si>
    <t>3公分，品牌耐用</t>
  </si>
  <si>
    <t>米</t>
  </si>
  <si>
    <t>充电式电钻</t>
  </si>
  <si>
    <t>德力西，供电DC12V，无刷电机双电一充，1500mAh，含钻头套件</t>
  </si>
  <si>
    <t>台</t>
  </si>
  <si>
    <t>PDU</t>
  </si>
  <si>
    <t>公牛、八插位</t>
  </si>
  <si>
    <t>公牛绝缘胶带18米</t>
  </si>
  <si>
    <t>10卷一套</t>
  </si>
  <si>
    <t>套</t>
  </si>
  <si>
    <t>24V电源</t>
  </si>
  <si>
    <t xml:space="preserve"> 监控适配器 24V 3A</t>
  </si>
  <si>
    <t>电插锁机械锁头</t>
  </si>
  <si>
    <t>适配宏泰DJ05 带三把钥匙</t>
  </si>
  <si>
    <t>集中供电开关电源</t>
  </si>
  <si>
    <t>明纬、小耳朵，监控、门禁用，小型 不小于60W 5A， 2组DC 12V输出，品牌正品，质保12个月</t>
  </si>
  <si>
    <t>视频会议设备</t>
  </si>
  <si>
    <t>科达 SKY A230，包含音视频布线辅材安装工作</t>
  </si>
  <si>
    <t>会议设备支架</t>
  </si>
  <si>
    <t>黑色带滑轮刹车，碳钢烤漆，六层，层高可调，承重稳定，规格80*40cm,落地高度≥180cm</t>
  </si>
  <si>
    <t>地线槽</t>
  </si>
  <si>
    <t>铝合金弧形带胶，可装10根以上超五类网线，加厚防踩抗压</t>
  </si>
  <si>
    <t>电力线缆</t>
  </si>
  <si>
    <t>彩色线缆ZC-AVVR 8*0.3cm²线缆 100米/卷 品牌</t>
  </si>
  <si>
    <t>卷</t>
  </si>
  <si>
    <t>枪机摄像头</t>
  </si>
  <si>
    <t>DH-IPC-HFW2433F-ZSA,400万像素，电动变焦，星光级夜视，音频拾音，含壁装支架</t>
  </si>
  <si>
    <t>钻尾螺丝</t>
  </si>
  <si>
    <t>平头十字, M4*15(200粒)，镀蓝白锌十字沉头钻尾铁螺丝碳钢自钻平头燕尾自攻螺钉</t>
  </si>
  <si>
    <t>盒</t>
  </si>
  <si>
    <t>监控存储机械硬盘</t>
  </si>
  <si>
    <t>希捷企业级8TB,  SATA3.0,7200RPM，质保三年</t>
  </si>
  <si>
    <t>固态硬盘</t>
  </si>
  <si>
    <t>西部数据SSD ,SATA3.0,1TB，质保三年</t>
  </si>
  <si>
    <t>块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</si>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</sst>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tabSelected="1" topLeftCell="A7" workbookViewId="0">
      <selection activeCell="B18" sqref="B18"/>
    </sheetView>
  </sheetViews>
  <sheetFormatPr defaultColWidth="9" defaultRowHeight="13.5" outlineLevelCol="6"/>
  <cols>
    <col min="1" max="1" width="26" style="4" customWidth="1"/>
    <col min="2" max="2" width="28.875" style="5" customWidth="1"/>
    <col min="3" max="3" width="6.875" style="4" customWidth="1"/>
    <col min="4" max="4" width="7.75" style="4" customWidth="1"/>
    <col min="5" max="5" width="7.625" style="4" customWidth="1"/>
    <col min="6" max="6" width="8.25" style="4" customWidth="1"/>
    <col min="7" max="16384" width="9" style="4"/>
  </cols>
  <sheetData>
    <row r="1" ht="18.75" spans="1:6">
      <c r="A1" s="6" t="s">
        <v>0</v>
      </c>
      <c r="B1" s="7"/>
      <c r="C1" s="6"/>
      <c r="D1" s="6"/>
      <c r="E1" s="6"/>
      <c r="F1" s="6"/>
    </row>
    <row r="2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67.5" spans="1:7">
      <c r="A3" s="8" t="s">
        <v>7</v>
      </c>
      <c r="B3" s="9" t="s">
        <v>8</v>
      </c>
      <c r="C3" s="8">
        <v>16</v>
      </c>
      <c r="D3" s="8" t="s">
        <v>9</v>
      </c>
      <c r="E3" s="8">
        <v>500</v>
      </c>
      <c r="F3" s="4">
        <f t="shared" ref="F3:F18" si="0">C3*E3</f>
        <v>8000</v>
      </c>
      <c r="G3" s="5"/>
    </row>
    <row r="4" spans="1:7">
      <c r="A4" s="8" t="s">
        <v>10</v>
      </c>
      <c r="B4" s="9" t="s">
        <v>11</v>
      </c>
      <c r="C4" s="8">
        <v>200</v>
      </c>
      <c r="D4" s="8" t="s">
        <v>12</v>
      </c>
      <c r="E4" s="8">
        <v>3</v>
      </c>
      <c r="F4" s="4">
        <f t="shared" si="0"/>
        <v>600</v>
      </c>
      <c r="G4" s="5"/>
    </row>
    <row r="5" ht="27" spans="1:7">
      <c r="A5" s="8" t="s">
        <v>13</v>
      </c>
      <c r="B5" s="9" t="s">
        <v>14</v>
      </c>
      <c r="C5" s="8">
        <v>1</v>
      </c>
      <c r="D5" s="8" t="s">
        <v>15</v>
      </c>
      <c r="E5" s="8">
        <v>350</v>
      </c>
      <c r="F5" s="4">
        <f t="shared" si="0"/>
        <v>350</v>
      </c>
      <c r="G5" s="5"/>
    </row>
    <row r="6" spans="1:6">
      <c r="A6" s="10" t="s">
        <v>16</v>
      </c>
      <c r="B6" s="5" t="s">
        <v>17</v>
      </c>
      <c r="C6" s="4">
        <v>5</v>
      </c>
      <c r="D6" s="4" t="s">
        <v>9</v>
      </c>
      <c r="E6" s="4">
        <v>150</v>
      </c>
      <c r="F6" s="4">
        <f t="shared" si="0"/>
        <v>750</v>
      </c>
    </row>
    <row r="7" spans="1:6">
      <c r="A7" s="10" t="s">
        <v>18</v>
      </c>
      <c r="B7" s="5" t="s">
        <v>19</v>
      </c>
      <c r="C7" s="4">
        <v>5</v>
      </c>
      <c r="D7" s="4" t="s">
        <v>20</v>
      </c>
      <c r="E7" s="4">
        <v>40</v>
      </c>
      <c r="F7" s="4">
        <f t="shared" si="0"/>
        <v>200</v>
      </c>
    </row>
    <row r="8" spans="1:6">
      <c r="A8" s="10" t="s">
        <v>21</v>
      </c>
      <c r="B8" s="5" t="s">
        <v>22</v>
      </c>
      <c r="C8" s="4">
        <v>5</v>
      </c>
      <c r="D8" s="4" t="s">
        <v>9</v>
      </c>
      <c r="E8" s="4">
        <v>25</v>
      </c>
      <c r="F8" s="4">
        <f t="shared" si="0"/>
        <v>125</v>
      </c>
    </row>
    <row r="9" ht="15" customHeight="1" spans="1:6">
      <c r="A9" s="10" t="s">
        <v>23</v>
      </c>
      <c r="B9" s="11" t="s">
        <v>24</v>
      </c>
      <c r="C9" s="4">
        <v>10</v>
      </c>
      <c r="D9" s="4" t="s">
        <v>9</v>
      </c>
      <c r="E9" s="4">
        <v>55</v>
      </c>
      <c r="F9" s="4">
        <f t="shared" si="0"/>
        <v>550</v>
      </c>
    </row>
    <row r="10" ht="40.5" spans="1:6">
      <c r="A10" s="10" t="s">
        <v>25</v>
      </c>
      <c r="B10" s="5" t="s">
        <v>26</v>
      </c>
      <c r="C10" s="4">
        <v>10</v>
      </c>
      <c r="D10" s="4" t="s">
        <v>9</v>
      </c>
      <c r="E10" s="4">
        <v>190</v>
      </c>
      <c r="F10" s="4">
        <f t="shared" si="0"/>
        <v>1900</v>
      </c>
    </row>
    <row r="11" ht="27" spans="1:6">
      <c r="A11" s="4" t="s">
        <v>27</v>
      </c>
      <c r="B11" s="5" t="s">
        <v>28</v>
      </c>
      <c r="C11" s="4">
        <v>1</v>
      </c>
      <c r="D11" s="4" t="s">
        <v>15</v>
      </c>
      <c r="E11" s="4">
        <v>45000</v>
      </c>
      <c r="F11" s="4">
        <f t="shared" si="0"/>
        <v>45000</v>
      </c>
    </row>
    <row r="12" customFormat="1" ht="40.5" spans="1:6">
      <c r="A12" s="4" t="s">
        <v>29</v>
      </c>
      <c r="B12" s="5" t="s">
        <v>30</v>
      </c>
      <c r="C12" s="4">
        <v>1</v>
      </c>
      <c r="D12" s="4" t="s">
        <v>20</v>
      </c>
      <c r="E12" s="4">
        <v>300</v>
      </c>
      <c r="F12" s="4">
        <f t="shared" si="0"/>
        <v>300</v>
      </c>
    </row>
    <row r="13" s="1" customFormat="1" ht="28.5" spans="1:6">
      <c r="A13" s="12" t="s">
        <v>31</v>
      </c>
      <c r="B13" s="13" t="s">
        <v>32</v>
      </c>
      <c r="C13" s="12">
        <v>10</v>
      </c>
      <c r="D13" s="12" t="s">
        <v>12</v>
      </c>
      <c r="E13" s="12">
        <v>70</v>
      </c>
      <c r="F13" s="4">
        <f t="shared" si="0"/>
        <v>700</v>
      </c>
    </row>
    <row r="14" s="1" customFormat="1" ht="28.5" spans="1:6">
      <c r="A14" s="12" t="s">
        <v>33</v>
      </c>
      <c r="B14" s="13" t="s">
        <v>34</v>
      </c>
      <c r="C14" s="12">
        <v>5</v>
      </c>
      <c r="D14" s="12" t="s">
        <v>35</v>
      </c>
      <c r="E14" s="12">
        <v>400</v>
      </c>
      <c r="F14" s="4">
        <f t="shared" si="0"/>
        <v>2000</v>
      </c>
    </row>
    <row r="15" s="1" customFormat="1" ht="42.75" spans="1:6">
      <c r="A15" s="12" t="s">
        <v>36</v>
      </c>
      <c r="B15" s="13" t="s">
        <v>37</v>
      </c>
      <c r="C15" s="12">
        <v>25</v>
      </c>
      <c r="D15" s="12" t="s">
        <v>9</v>
      </c>
      <c r="E15" s="12">
        <v>400</v>
      </c>
      <c r="F15" s="4">
        <f t="shared" si="0"/>
        <v>10000</v>
      </c>
    </row>
    <row r="16" s="1" customFormat="1" ht="42.75" spans="1:6">
      <c r="A16" s="12" t="s">
        <v>38</v>
      </c>
      <c r="B16" s="13" t="s">
        <v>39</v>
      </c>
      <c r="C16" s="12">
        <v>2</v>
      </c>
      <c r="D16" s="12" t="s">
        <v>40</v>
      </c>
      <c r="E16" s="12">
        <v>15</v>
      </c>
      <c r="F16" s="4">
        <f t="shared" si="0"/>
        <v>30</v>
      </c>
    </row>
    <row r="17" s="2" customFormat="1" ht="27" spans="1:6">
      <c r="A17" s="2" t="s">
        <v>41</v>
      </c>
      <c r="B17" s="14" t="s">
        <v>42</v>
      </c>
      <c r="C17" s="2">
        <v>30</v>
      </c>
      <c r="D17" s="2" t="s">
        <v>9</v>
      </c>
      <c r="E17" s="2">
        <v>950</v>
      </c>
      <c r="F17" s="4">
        <f t="shared" si="0"/>
        <v>28500</v>
      </c>
    </row>
    <row r="18" s="3" customFormat="1" ht="27" spans="1:6">
      <c r="A18" s="2" t="s">
        <v>43</v>
      </c>
      <c r="B18" s="14" t="s">
        <v>44</v>
      </c>
      <c r="C18" s="2">
        <v>5</v>
      </c>
      <c r="D18" s="2" t="s">
        <v>45</v>
      </c>
      <c r="E18" s="2">
        <v>450</v>
      </c>
      <c r="F18" s="4">
        <f t="shared" si="0"/>
        <v>2250</v>
      </c>
    </row>
    <row r="19" spans="1:6">
      <c r="A19" s="4" t="s">
        <v>46</v>
      </c>
      <c r="F19" s="4">
        <f>SUM(F3:F18)</f>
        <v>101255</v>
      </c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2024-09-04T13:33:07Z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  <property fmtid="{D5CDD505-2E9C-101B-9397-08002B2CF9AE}" pid="3" name="ICV">
    <vt:lpwstr>D4D56C93138640929DDAEAC51E68B5E0_12</vt:lpwstr>
  </property>
</Properties>
</file>