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showVerticalScroll="0" windowWidth="21600" windowHeight="10480"/>
  </bookViews>
  <sheets>
    <sheet name="物证室二期（维护清单）" sheetId="4" r:id="rId1"/>
  </sheets>
  <definedNames>
    <definedName name="_xlnm.Print_Titles" localSheetId="0">'物证室二期（维护清单）'!$2:$2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<sst xmlns="http://schemas.openxmlformats.org/spreadsheetml/2006/main" count="31" uniqueCount="30">
  <si>
    <t>乌鲁克监狱物品保全室（证据管理平台中心）设施物品清单</t>
  </si>
  <si>
    <t>序号</t>
  </si>
  <si>
    <t>产品名称</t>
  </si>
  <si>
    <t>规格参数</t>
  </si>
  <si>
    <t>品牌</t>
  </si>
  <si>
    <t>单位</t>
  </si>
  <si>
    <t>数量</t>
  </si>
  <si>
    <t>单价（元）</t>
  </si>
  <si>
    <t>总价（元）</t>
  </si>
  <si>
    <t>证据保全管理平台</t>
  </si>
  <si>
    <r>
      <rPr>
        <sz val="6"/>
        <rFont val="方正仿宋简体"/>
        <charset val="134"/>
      </rPr>
      <t xml:space="preserve">在整体框架上采用采用B/S架构，基于流程化，采用分布式、模块化的实现方式。利用RFID射频识别技术及数码图像技术对执法证据进行数据化管理。证据保全管理软件，具备以下功能：
1.证据保全管理软件具备RFID物联网参数
1.1使用电子标签唯一绑定证据保全，“一物一码”，电子标签可存储证据保全信息，寿命≥20年；
1.2能够对多个证据保全进行批量快速自动识别和不可视读取；
1.3证据保全数据项兼容公安部案(事)件现场勘验信息编码规则及标准；
1.4兼容并支持条码管理，支持电子标签、证据保全识别码、现场勘察号三重绑定；
1.5支持普通证据保全柜、智能柜、密集柜及电磁柜等多种设备，支持存储联动；
1.6电子标签射频采集终端及高清影像采集终端7X24小时连续无故障工作；
1.7手持盘库系统接口，可随时导出证据保全在库表到手持盘库设备使用手持机盘库系统进行手持式快速盘库。实时显示盘点盘亏数据信息，方便迅速进行二次盘点和证据保全核对；
2.证据保全管理软件功能参数
2.1信息提醒:需用户审批的的证据保全操作请求记录的查看；逾期未还的证据保全信息提醒；保存期超期证据保全信息提醒；证据保全存放情况数据统计提醒；
2.2证据保全管理：完成从证据保全出登记、入库到出库、移交、销毁、遗失等全流程的证据保全管理。保存所有交接证据和记录。系统允许将暂放在证据保全暂存区的证据保全纳入管理，待将证据保全正式入库时，指定存储位置，进行入库即可；
2.3证据保全流转追溯：可根据各类查询条件对证据保全进行快速索引，查看证据保全详细信息，存放情况等；对证据保全所有历史操作记录和流转记录进行追溯；
2.4案件管理：根据用户要求，对案（事）件目录进行归类整理，便于检索、分析。完成案（事）件管理功能，包含案（事）件的添加、修改、删除以及详细信息查看，自定编码功能，快速索引；
2.5统计报表：对在库证据保全定时进行盘点导出到文档进行保存备案；对单位所有在库、出库等所有状态的证据保全进行统计，图形化分析输出；对所有证据保全历史出入情况进行统计，报表输出；对存储设备使用情况进行统计，报表输出；
2.6权限及审批管理：对系统用户进行管理，分配用户登录名和用户信息；对用户进行权限分配和管理；支持多单位数据管理和下属部门证据保全分别独立管理；对各类证据保全出库和操作进行审批流程设置，可以根据证据保全重要性对证据保全进行分级控制，自定义审批流程；
2.7操作记录追溯：快速查询相关人员历史经手的所有证据保全信息列表、时间、证据保全状态等；随时追溯证据保全及人员在某时间段的历史操作记录；
2.8 RFID自动监控及轨迹追溯：自动识别出入证据保全和人员，记录出入证据保全信息、时间及出入高清影像；自动记录活动轨迹；无需人工干预，自动保留证据保全交接证据；非法移动证据保全即时对管理人员进行信息提示和警报提示；根据时间证据保全名称等信息对证据保全历史移动情况进行轨迹追溯，了解移动轨迹；
2.9证据保全轨迹追溯：根据授权实时查询证据保全历史流转记录信息和追溯证据保全历史活动轨迹。实时了解本单位的证据保全存储情况和状态，各类证据保全在库和出库数量统计信息；各证据保全出入库及历史处理操作记录；
2.10数据保存；物证相关的数据全部存储在数据库中，查找迅速，效率高。同时上级部门可对下级部门数据实现异地共享。
2.11存储设备智能化管理；系统可与智能柜等存储设备实现联动，可远程查看柜内物证存储状态，并提供对远程开关存储设备、控制温湿度等设备的支持，提高智能化水平。
案（事）件信息同步记录；电子标签应同步记录物证相关的案件信息，做到检索方便快捷。
2.12 电子档案管理：可将与案件相关的书面文件通过与系统集成的扫描设备转化为数字资料后上传，同时支持多种类型的电子文件上传，并提供后续的查看、预览、下载导出、刻录等功能。可用于存放口述材料、视频证据等。软件支持文件扫描上传功能，并在软件里有固定模块显示。
2.13保全从入监到出监的执法证据，定制开发证据保全管理软件，对物证、书证、电子证据等进行系统化管理，实现执法证据的入库、调取、借阅、归还等环节的全程留痕，支持权限灵活设置、调整。
2.14 </t>
    </r>
    <r>
      <rPr>
        <sz val="8"/>
        <color rgb="FFFF0000"/>
        <rFont val="方正仿宋简体"/>
        <charset val="134"/>
      </rPr>
      <t>交换机，专用射频线缆，电源线、适配器、网线，码砖等。
2.15 工程师系统流程化平台部署、系统联调、工程师定制化培训</t>
    </r>
  </si>
  <si>
    <t xml:space="preserve">普尔奥
（TEB1)
</t>
  </si>
  <si>
    <t>套</t>
  </si>
  <si>
    <t>电子标签打印机</t>
  </si>
  <si>
    <t xml:space="preserve">工商用打印机 
打印速度5英寸/秒 
用途标签打印 
打印性能 
通讯接口USB2.0接口 
存储内存8MB，闪存4MB 
其它特性双马达设计；
随机附赠世界级条形码卷标编辑软件，轻松链接数据库；
人性化高阶打印机语言 TSPL-E，可仿真其他品牌条形码打印机程序语言；
内建可重设大小的向量字体； 
介质 
最大外径214mm纠错 
碳带 
碳带长度300公尺 
</t>
  </si>
  <si>
    <t xml:space="preserve">普尔奥
(RW244)
</t>
  </si>
  <si>
    <t>台</t>
  </si>
  <si>
    <t>标签</t>
  </si>
  <si>
    <t>规格：定制尺寸1000张。不干胶纸。</t>
  </si>
  <si>
    <t xml:space="preserve">普尔奥
(C8050）
</t>
  </si>
  <si>
    <t>卷</t>
  </si>
  <si>
    <t>高清影像翻拍仪</t>
  </si>
  <si>
    <t>最大幅面:A4；扫描元件:CMOS；像素:1000万；光学分辨率:3648×2736dpi；扫描介质:文件，票据，图片，照片，名片，卡片，证件，立体物品。扫描速度:约1秒；接口类型:USB2.0，1PCS（PC接口）；扫描光源:自然光+LED补光灯；色彩位数:24位；输出格式:扫描图片格式：JPG，TIF，PDF，BMP，TGA，PCX，PNG，RAS；录像格式：AVI，WMV；扫描按键:“灯控” 键1PCS，长按可“无极”调节LED亮度；操作系统:Windows 8/7/XP/2003/Vista；其它性能:270°旋转镜头，视频拍摄。</t>
  </si>
  <si>
    <t>良田</t>
  </si>
  <si>
    <t>条码扫描枪</t>
  </si>
  <si>
    <t>设备类型 条码扫描器 
扫描方式 影像式 
光源 红光LED 
操作系统 Win 7/8/XP/10 
按键 回弹按键 
接口 USB即插即用 
识读码制 一维码 
识读性能 自动/手动 
精度 ≥4.7mil 
提示方式 蜂鸣器，指示灯 
电池 工作电流：110mA 
电源 充电电压：DC 5V±0.5V 
产品尺寸 435×260×270mm 
环境参数 工作温度：-10-45℃，储存温度：-20-60℃，工作湿度：5-90%（无冷凝） 
其它功能 高性能CCD扫描 
其它特性 无线扫描，USB充电，蜂鸣提示，防震抗摔</t>
  </si>
  <si>
    <t>得力</t>
  </si>
  <si>
    <t>个</t>
  </si>
  <si>
    <t>合计</t>
  </si>
  <si>
    <t>需求：严格按照品牌参数进行报价，保证原装正品、中标后需提供厂家授权书，以上设施物品均包含安装服务。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</si>
</sst>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3" formatCode="_ * #,##0.00_ ;_ * \-#,##0.00_ ;_ * &quot;-&quot;??_ ;_ @_ "/>
    <numFmt numFmtId="176" formatCode="_(* #,##0.00_);_(* \(#,##0.00\);_(* &quot;-&quot;??_);_(@_)"/>
    <numFmt numFmtId="177" formatCode="_(&quot;$&quot;* #,##0.00_);_(&quot;$&quot;* \(#,##0.00\);_(&quot;$&quot;* &quot;-&quot;??_);_(@_)"/>
    <numFmt numFmtId="178" formatCode="_(* #,##0_);_(* \(#,##0\);_(* &quot;-&quot;_);_(@_)"/>
    <numFmt numFmtId="179" formatCode="_(&quot;$&quot;* #,##0_);_(&quot;$&quot;* \(#,##0\);_(&quot;$&quot;* &quot;-&quot;_);_(@_)"/>
  </numFmts>
  <fonts count="29">
    <font>
      <sz val="11"/>
      <name val="宋体"/>
      <charset val="134"/>
      <scheme val="minor"/>
    </font>
    <font>
      <b/>
      <sz val="26"/>
      <name val="宋体"/>
      <charset val="134"/>
      <scheme val="major"/>
    </font>
    <font>
      <b/>
      <sz val="13"/>
      <color theme="1"/>
      <name val="宋体"/>
      <charset val="134"/>
      <scheme val="minor"/>
    </font>
    <font>
      <sz val="11"/>
      <name val="方正仿宋简体"/>
      <charset val="134"/>
    </font>
    <font>
      <sz val="6"/>
      <name val="方正仿宋简体"/>
      <charset val="134"/>
    </font>
    <font>
      <sz val="9"/>
      <name val="方正仿宋简体"/>
      <charset val="134"/>
    </font>
    <font>
      <sz val="13"/>
      <name val="方正仿宋简体"/>
      <charset val="134"/>
    </font>
    <font>
      <sz val="12"/>
      <name val="宋体"/>
      <charset val="134"/>
    </font>
    <font>
      <sz val="11"/>
      <color indexed="0"/>
      <name val="Calibri"/>
      <charset val="134"/>
    </font>
    <font>
      <u/>
      <sz val="11"/>
      <color rgb="FF0000FF"/>
      <name val="宋体"/>
      <charset val="0"/>
      <scheme val="minor"/>
    </font>
    <font>
      <u/>
      <sz val="11"/>
      <color rgb="FF800080"/>
      <name val="宋体"/>
      <charset val="0"/>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8"/>
      <color rgb="FFFF0000"/>
      <name val="方正仿宋简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
        <bgColor indexed="64"/>
      </patternFill>
    </fill>
    <fill>
      <patternFill patternType="solid">
        <fgColor theme="4" tint="0.59"/>
        <bgColor indexed="64"/>
      </patternFill>
    </fill>
    <fill>
      <patternFill patternType="solid">
        <fgColor theme="4" tint="0.39"/>
        <bgColor indexed="64"/>
      </patternFill>
    </fill>
    <fill>
      <patternFill patternType="solid">
        <fgColor theme="5"/>
        <bgColor indexed="64"/>
      </patternFill>
    </fill>
    <fill>
      <patternFill patternType="solid">
        <fgColor theme="5" tint="0.79"/>
        <bgColor indexed="64"/>
      </patternFill>
    </fill>
    <fill>
      <patternFill patternType="solid">
        <fgColor theme="5" tint="0.59"/>
        <bgColor indexed="64"/>
      </patternFill>
    </fill>
    <fill>
      <patternFill patternType="solid">
        <fgColor theme="5" tint="0.39"/>
        <bgColor indexed="64"/>
      </patternFill>
    </fill>
    <fill>
      <patternFill patternType="solid">
        <fgColor theme="6"/>
        <bgColor indexed="64"/>
      </patternFill>
    </fill>
    <fill>
      <patternFill patternType="solid">
        <fgColor theme="6" tint="0.79"/>
        <bgColor indexed="64"/>
      </patternFill>
    </fill>
    <fill>
      <patternFill patternType="solid">
        <fgColor theme="6" tint="0.59"/>
        <bgColor indexed="64"/>
      </patternFill>
    </fill>
    <fill>
      <patternFill patternType="solid">
        <fgColor theme="6" tint="0.39"/>
        <bgColor indexed="64"/>
      </patternFill>
    </fill>
    <fill>
      <patternFill patternType="solid">
        <fgColor theme="7"/>
        <bgColor indexed="64"/>
      </patternFill>
    </fill>
    <fill>
      <patternFill patternType="solid">
        <fgColor theme="7" tint="0.79"/>
        <bgColor indexed="64"/>
      </patternFill>
    </fill>
    <fill>
      <patternFill patternType="solid">
        <fgColor theme="7" tint="0.59"/>
        <bgColor indexed="64"/>
      </patternFill>
    </fill>
    <fill>
      <patternFill patternType="solid">
        <fgColor theme="7" tint="0.39"/>
        <bgColor indexed="64"/>
      </patternFill>
    </fill>
    <fill>
      <patternFill patternType="solid">
        <fgColor theme="8"/>
        <bgColor indexed="64"/>
      </patternFill>
    </fill>
    <fill>
      <patternFill patternType="solid">
        <fgColor theme="8" tint="0.79"/>
        <bgColor indexed="64"/>
      </patternFill>
    </fill>
    <fill>
      <patternFill patternType="solid">
        <fgColor theme="8" tint="0.59"/>
        <bgColor indexed="64"/>
      </patternFill>
    </fill>
    <fill>
      <patternFill patternType="solid">
        <fgColor theme="8" tint="0.39"/>
        <bgColor indexed="64"/>
      </patternFill>
    </fill>
    <fill>
      <patternFill patternType="solid">
        <fgColor theme="9"/>
        <bgColor indexed="64"/>
      </patternFill>
    </fill>
    <fill>
      <patternFill patternType="solid">
        <fgColor theme="9" tint="0.79"/>
        <bgColor indexed="64"/>
      </patternFill>
    </fill>
    <fill>
      <patternFill patternType="solid">
        <fgColor theme="9" tint="0.59"/>
        <bgColor indexed="64"/>
      </patternFill>
    </fill>
    <fill>
      <patternFill patternType="solid">
        <fgColor theme="9" tint="0.3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
      </bottom>
      <diagonal/>
    </border>
    <border>
      <left/>
      <right/>
      <top/>
      <bottom style="medium">
        <color theme="4" tint="0.3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horizontal="left" vertical="center"/>
    </xf>
    <xf numFmtId="176" fontId="8" fillId="0" borderId="0">
      <alignment vertical="top"/>
    </xf>
    <xf numFmtId="177" fontId="8" fillId="0" borderId="0">
      <alignment vertical="top"/>
    </xf>
    <xf numFmtId="9" fontId="8" fillId="0" borderId="0">
      <alignment vertical="top"/>
    </xf>
    <xf numFmtId="178" fontId="8" fillId="0" borderId="0">
      <alignment vertical="top"/>
    </xf>
    <xf numFmtId="179" fontId="8" fillId="0" borderId="0">
      <alignment vertical="top"/>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5">
      <alignment vertical="top"/>
    </xf>
    <xf numFmtId="0" fontId="11" fillId="0" borderId="0">
      <alignment vertical="top"/>
    </xf>
    <xf numFmtId="0" fontId="12" fillId="0" borderId="0">
      <alignment vertical="top"/>
    </xf>
    <xf numFmtId="0" fontId="13" fillId="0" borderId="0">
      <alignment vertical="top"/>
    </xf>
    <xf numFmtId="0" fontId="14" fillId="0" borderId="6">
      <alignment vertical="top"/>
    </xf>
    <xf numFmtId="0" fontId="15" fillId="0" borderId="7">
      <alignment vertical="top"/>
    </xf>
    <xf numFmtId="0" fontId="16" fillId="0" borderId="8">
      <alignment vertical="top"/>
    </xf>
    <xf numFmtId="0" fontId="16" fillId="0" borderId="0">
      <alignment vertical="top"/>
    </xf>
    <xf numFmtId="0" fontId="17" fillId="4" borderId="9">
      <alignment vertical="top"/>
    </xf>
    <xf numFmtId="0" fontId="18" fillId="5" borderId="10">
      <alignment vertical="top"/>
    </xf>
    <xf numFmtId="0" fontId="19" fillId="5" borderId="9">
      <alignment vertical="top"/>
    </xf>
    <xf numFmtId="0" fontId="20" fillId="6" borderId="11">
      <alignment vertical="top"/>
    </xf>
    <xf numFmtId="0" fontId="21" fillId="0" borderId="12">
      <alignment vertical="top"/>
    </xf>
    <xf numFmtId="0" fontId="22" fillId="0" borderId="13">
      <alignment vertical="top"/>
    </xf>
    <xf numFmtId="0" fontId="23" fillId="7" borderId="0">
      <alignment vertical="top"/>
    </xf>
    <xf numFmtId="0" fontId="24" fillId="8" borderId="0">
      <alignment vertical="top"/>
    </xf>
    <xf numFmtId="0" fontId="25" fillId="9" borderId="0">
      <alignment vertical="top"/>
    </xf>
    <xf numFmtId="0" fontId="26" fillId="10" borderId="0">
      <alignment vertical="top"/>
    </xf>
    <xf numFmtId="0" fontId="27" fillId="11" borderId="0">
      <alignment vertical="top"/>
    </xf>
    <xf numFmtId="0" fontId="27" fillId="12" borderId="0">
      <alignment vertical="top"/>
    </xf>
    <xf numFmtId="0" fontId="26" fillId="13" borderId="0">
      <alignment vertical="top"/>
    </xf>
    <xf numFmtId="0" fontId="26" fillId="14" borderId="0">
      <alignment vertical="top"/>
    </xf>
    <xf numFmtId="0" fontId="27" fillId="15" borderId="0">
      <alignment vertical="top"/>
    </xf>
    <xf numFmtId="0" fontId="27" fillId="16" borderId="0">
      <alignment vertical="top"/>
    </xf>
    <xf numFmtId="0" fontId="26" fillId="17" borderId="0">
      <alignment vertical="top"/>
    </xf>
    <xf numFmtId="0" fontId="26" fillId="18" borderId="0">
      <alignment vertical="top"/>
    </xf>
    <xf numFmtId="0" fontId="27" fillId="19" borderId="0">
      <alignment vertical="top"/>
    </xf>
    <xf numFmtId="0" fontId="27" fillId="20" borderId="0">
      <alignment vertical="top"/>
    </xf>
    <xf numFmtId="0" fontId="26" fillId="21" borderId="0">
      <alignment vertical="top"/>
    </xf>
    <xf numFmtId="0" fontId="26" fillId="22" borderId="0">
      <alignment vertical="top"/>
    </xf>
    <xf numFmtId="0" fontId="27" fillId="23" borderId="0">
      <alignment vertical="top"/>
    </xf>
    <xf numFmtId="0" fontId="27" fillId="24" borderId="0">
      <alignment vertical="top"/>
    </xf>
    <xf numFmtId="0" fontId="26" fillId="25" borderId="0">
      <alignment vertical="top"/>
    </xf>
    <xf numFmtId="0" fontId="26" fillId="26" borderId="0">
      <alignment vertical="top"/>
    </xf>
    <xf numFmtId="0" fontId="27" fillId="27" borderId="0">
      <alignment vertical="top"/>
    </xf>
    <xf numFmtId="0" fontId="27" fillId="28" borderId="0">
      <alignment vertical="top"/>
    </xf>
    <xf numFmtId="0" fontId="26" fillId="29" borderId="0">
      <alignment vertical="top"/>
    </xf>
    <xf numFmtId="0" fontId="26" fillId="30" borderId="0">
      <alignment vertical="top"/>
    </xf>
    <xf numFmtId="0" fontId="27" fillId="31" borderId="0">
      <alignment vertical="top"/>
    </xf>
    <xf numFmtId="0" fontId="27" fillId="32" borderId="0">
      <alignment vertical="top"/>
    </xf>
    <xf numFmtId="0" fontId="26" fillId="33" borderId="0">
      <alignment vertical="top"/>
    </xf>
    <xf numFmtId="0" fontId="7" fillId="0" borderId="0"/>
  </cellStyleXfs>
  <cellXfs count="18">
    <xf numFmtId="0" fontId="0" fillId="0" borderId="0" xfId="0" applyFont="1">
      <alignment horizontal="left" vertical="center"/>
    </xf>
    <xf numFmtId="0" fontId="1" fillId="0" borderId="0" xfId="0" applyFont="1" applyFill="1" applyBorder="1" applyAlignment="1">
      <alignment horizontal="center" vertical="center"/>
    </xf>
    <xf numFmtId="0" fontId="2" fillId="2" borderId="1" xfId="49" applyFont="1" applyFill="1" applyBorder="1" applyAlignment="1">
      <alignment horizontal="center" vertical="center" wrapText="1"/>
    </xf>
    <xf numFmtId="43" fontId="2" fillId="2" borderId="1" xfId="49" applyNumberFormat="1" applyFont="1" applyFill="1" applyBorder="1" applyAlignment="1">
      <alignment horizontal="center" vertical="center" wrapText="1"/>
    </xf>
    <xf numFmtId="0" fontId="3" fillId="0" borderId="1" xfId="49" applyFont="1" applyFill="1" applyBorder="1" applyAlignment="1">
      <alignment horizontal="center" vertical="center"/>
    </xf>
    <xf numFmtId="0" fontId="3" fillId="0" borderId="1" xfId="49" applyFont="1" applyBorder="1" applyAlignment="1">
      <alignment horizontal="center" vertical="center" wrapText="1"/>
    </xf>
    <xf numFmtId="0" fontId="4" fillId="0" borderId="1" xfId="49" applyFont="1" applyBorder="1" applyAlignment="1">
      <alignment horizontal="left" vertical="center" wrapText="1"/>
    </xf>
    <xf numFmtId="0" fontId="3" fillId="0" borderId="1" xfId="49" applyNumberFormat="1" applyFont="1" applyFill="1" applyBorder="1" applyAlignment="1">
      <alignment horizontal="center" vertical="center"/>
    </xf>
    <xf numFmtId="0" fontId="3" fillId="0" borderId="1" xfId="49" applyNumberFormat="1" applyFont="1" applyBorder="1" applyAlignment="1">
      <alignment horizontal="center" vertical="center"/>
    </xf>
    <xf numFmtId="0" fontId="5" fillId="0" borderId="1" xfId="49" applyFont="1" applyBorder="1" applyAlignment="1">
      <alignment horizontal="left" vertical="center" wrapText="1"/>
    </xf>
    <xf numFmtId="0" fontId="3" fillId="0" borderId="2" xfId="49" applyFont="1" applyBorder="1" applyAlignment="1">
      <alignment horizontal="center" vertical="center" wrapText="1"/>
    </xf>
    <xf numFmtId="0" fontId="3" fillId="0" borderId="3" xfId="49" applyFont="1" applyBorder="1" applyAlignment="1">
      <alignment horizontal="center" vertical="center" wrapText="1"/>
    </xf>
    <xf numFmtId="0" fontId="6" fillId="0" borderId="1" xfId="49" applyFont="1" applyBorder="1" applyAlignment="1">
      <alignment horizontal="center" vertical="center" wrapText="1"/>
    </xf>
    <xf numFmtId="0" fontId="3" fillId="0" borderId="4" xfId="49" applyFont="1" applyBorder="1" applyAlignment="1">
      <alignment horizontal="center" vertical="center" wrapText="1"/>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7" fillId="0" borderId="0" xfId="0" applyFont="1" applyFill="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2007">
  <a:themeElements>
    <a:clrScheme name="Office2007">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2007">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tabSelected="1" topLeftCell="A4" workbookViewId="0">
      <selection activeCell="A9" sqref="A9:H9"/>
    </sheetView>
  </sheetViews>
  <sheetFormatPr defaultColWidth="9" defaultRowHeight="14"/>
  <cols>
    <col min="1" max="1" width="5.37272727272727" customWidth="1"/>
    <col min="2" max="2" width="7.62727272727273" customWidth="1"/>
    <col min="3" max="3" width="86.6272727272727" customWidth="1"/>
    <col min="4" max="4" width="8.87272727272727" customWidth="1"/>
    <col min="5" max="6" width="5.37272727272727" customWidth="1"/>
    <col min="7" max="7" width="9.1" customWidth="1"/>
    <col min="8" max="8" width="9.81818181818182" customWidth="1"/>
  </cols>
  <sheetData>
    <row r="1" ht="33" customHeight="1" spans="1:9">
      <c r="A1" s="1" t="s">
        <v>0</v>
      </c>
      <c r="B1" s="1"/>
      <c r="C1" s="1"/>
      <c r="D1" s="1"/>
      <c r="E1" s="1"/>
      <c r="F1" s="1"/>
      <c r="G1" s="1"/>
      <c r="H1" s="1"/>
      <c r="I1" s="17"/>
    </row>
    <row r="2" ht="33" spans="1:9">
      <c r="A2" s="2" t="s">
        <v>1</v>
      </c>
      <c r="B2" s="2" t="s">
        <v>2</v>
      </c>
      <c r="C2" s="2" t="s">
        <v>3</v>
      </c>
      <c r="D2" s="2" t="s">
        <v>4</v>
      </c>
      <c r="E2" s="2" t="s">
        <v>5</v>
      </c>
      <c r="F2" s="2" t="s">
        <v>6</v>
      </c>
      <c r="G2" s="3" t="s">
        <v>7</v>
      </c>
      <c r="H2" s="3" t="s">
        <v>8</v>
      </c>
      <c r="I2" s="17"/>
    </row>
    <row r="3" ht="319" customHeight="1" spans="1:9">
      <c r="A3" s="4">
        <v>1</v>
      </c>
      <c r="B3" s="5" t="s">
        <v>9</v>
      </c>
      <c r="C3" s="6" t="s">
        <v>10</v>
      </c>
      <c r="D3" s="5" t="s">
        <v>11</v>
      </c>
      <c r="E3" s="5" t="s">
        <v>12</v>
      </c>
      <c r="F3" s="5">
        <v>1</v>
      </c>
      <c r="G3" s="7">
        <v>113000</v>
      </c>
      <c r="H3" s="8">
        <f>G3*F3</f>
        <v>113000</v>
      </c>
      <c r="I3" s="17"/>
    </row>
    <row r="4" ht="172.5" spans="1:9">
      <c r="A4" s="4">
        <v>2</v>
      </c>
      <c r="B4" s="5" t="s">
        <v>13</v>
      </c>
      <c r="C4" s="9" t="s">
        <v>14</v>
      </c>
      <c r="D4" s="5" t="s">
        <v>15</v>
      </c>
      <c r="E4" s="5" t="s">
        <v>16</v>
      </c>
      <c r="F4" s="5">
        <v>1</v>
      </c>
      <c r="G4" s="7">
        <v>25000</v>
      </c>
      <c r="H4" s="8">
        <f>G4*F4</f>
        <v>25000</v>
      </c>
      <c r="I4" s="17"/>
    </row>
    <row r="5" ht="42" spans="1:9">
      <c r="A5" s="4">
        <v>3</v>
      </c>
      <c r="B5" s="5" t="s">
        <v>17</v>
      </c>
      <c r="C5" s="9" t="s">
        <v>18</v>
      </c>
      <c r="D5" s="5" t="s">
        <v>19</v>
      </c>
      <c r="E5" s="5" t="s">
        <v>20</v>
      </c>
      <c r="F5" s="5">
        <v>1</v>
      </c>
      <c r="G5" s="7">
        <v>2000</v>
      </c>
      <c r="H5" s="8">
        <f>G5*F5</f>
        <v>2000</v>
      </c>
      <c r="I5" s="17"/>
    </row>
    <row r="6" ht="46" spans="1:9">
      <c r="A6" s="4">
        <v>4</v>
      </c>
      <c r="B6" s="5" t="s">
        <v>21</v>
      </c>
      <c r="C6" s="9" t="s">
        <v>22</v>
      </c>
      <c r="D6" s="5" t="s">
        <v>23</v>
      </c>
      <c r="E6" s="5" t="s">
        <v>16</v>
      </c>
      <c r="F6" s="5">
        <v>1</v>
      </c>
      <c r="G6" s="7">
        <v>1900</v>
      </c>
      <c r="H6" s="8">
        <f>G6*F6</f>
        <v>1900</v>
      </c>
      <c r="I6" s="17"/>
    </row>
    <row r="7" ht="184" spans="1:9">
      <c r="A7" s="4">
        <v>5</v>
      </c>
      <c r="B7" s="5" t="s">
        <v>24</v>
      </c>
      <c r="C7" s="9" t="s">
        <v>25</v>
      </c>
      <c r="D7" s="5" t="s">
        <v>26</v>
      </c>
      <c r="E7" s="5" t="s">
        <v>27</v>
      </c>
      <c r="F7" s="5">
        <v>1</v>
      </c>
      <c r="G7" s="7">
        <v>1000</v>
      </c>
      <c r="H7" s="8">
        <f>G7*F7</f>
        <v>1000</v>
      </c>
      <c r="I7" s="17"/>
    </row>
    <row r="8" ht="42" customHeight="1" spans="1:9">
      <c r="A8" s="10" t="s">
        <v>28</v>
      </c>
      <c r="B8" s="11"/>
      <c r="C8" s="12"/>
      <c r="D8" s="10">
        <f>SUM(H3:H7)</f>
        <v>142900</v>
      </c>
      <c r="E8" s="13"/>
      <c r="F8" s="13"/>
      <c r="G8" s="13"/>
      <c r="H8" s="11"/>
      <c r="I8" s="17"/>
    </row>
    <row r="9" ht="30" customHeight="1" spans="1:8">
      <c r="A9" s="14" t="s">
        <v>29</v>
      </c>
      <c r="B9" s="15"/>
      <c r="C9" s="15"/>
      <c r="D9" s="15"/>
      <c r="E9" s="15"/>
      <c r="F9" s="15"/>
      <c r="G9" s="15"/>
      <c r="H9" s="16"/>
    </row>
  </sheetData>
  <mergeCells count="4">
    <mergeCell ref="A1:H1"/>
    <mergeCell ref="A8:B8"/>
    <mergeCell ref="D8:H8"/>
    <mergeCell ref="A9:H9"/>
  </mergeCells>
  <printOptions horizontalCentered="1" verticalCentered="1"/>
  <pageMargins left="0.160416666666667" right="0.160416666666667" top="0.2125" bottom="0.393055555555556" header="0.511805555555556" footer="0"/>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物证室二期（维护清单）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肖依帆</cp:lastModifiedBy>
  <dcterms:created xsi:type="dcterms:W3CDTF">2024-08-07T04:07:00Z</dcterms:created>
  <dcterms:modified xsi:type="dcterms:W3CDTF">2025-03-05T07:58:14Z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317384AFB82A40C9821398BEF592D788_13</vt:lpwstr>
  </property>
</Properties>
</file>