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五金" sheetId="7" r:id="rId1"/>
  </sheets>
  <definedNames>
    <definedName name="_xlnm.Print_Titles" localSheetId="0">五金!$2:$3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B7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2024.5.23，热熔管1根，开关65个，弯头30个，直接40个，管子2根，剪子2把。</t>
        </r>
      </text>
    </comment>
    <comment ref="B17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2024.5.30，1（5M卷尺）</t>
        </r>
      </text>
    </comment>
  </commentList>
</comments>
</file>

<file path=xl/sharedStrings.xml><?xml version="1.0" encoding="utf-8"?>
<sst xmlns="http://schemas.openxmlformats.org/spreadsheetml/2006/main" count="190" uniqueCount="120">
  <si>
    <t>附件</t>
  </si>
  <si>
    <t>2025年采购五金清单</t>
  </si>
  <si>
    <t>序号</t>
  </si>
  <si>
    <t>品名</t>
  </si>
  <si>
    <t>型号</t>
  </si>
  <si>
    <t>单位</t>
  </si>
  <si>
    <t>数量</t>
  </si>
  <si>
    <t>预计单价</t>
  </si>
  <si>
    <t>预计金额</t>
  </si>
  <si>
    <t>PPR20热熔管</t>
  </si>
  <si>
    <t>日丰，4米/根</t>
  </si>
  <si>
    <t>根</t>
  </si>
  <si>
    <t>PPR25热熔管</t>
  </si>
  <si>
    <t>PPR32热熔管</t>
  </si>
  <si>
    <t>PPR40热熔管</t>
  </si>
  <si>
    <t>热熔阀门</t>
  </si>
  <si>
    <t>日丰，40，旋转丝口式</t>
  </si>
  <si>
    <t>个</t>
  </si>
  <si>
    <t>日丰，50，旋转丝口式</t>
  </si>
  <si>
    <t>日丰，25，旋转丝口式</t>
  </si>
  <si>
    <t>日丰，32，旋转丝口式</t>
  </si>
  <si>
    <t>直接</t>
  </si>
  <si>
    <t>日丰，20</t>
  </si>
  <si>
    <t>内外丝</t>
  </si>
  <si>
    <t>日丰20，内外丝各10个，</t>
  </si>
  <si>
    <t>洗脸盆冷热水管</t>
  </si>
  <si>
    <t>80公分，冷热2根/套</t>
  </si>
  <si>
    <t>套</t>
  </si>
  <si>
    <t>热水器水管</t>
  </si>
  <si>
    <t>洗脸池下水软管</t>
  </si>
  <si>
    <t>日丰</t>
  </si>
  <si>
    <t>小便池下水软管</t>
  </si>
  <si>
    <t>洗脸池冷热水龙头</t>
  </si>
  <si>
    <t>平头，九牧王</t>
  </si>
  <si>
    <t>洗菜池冷热水龙头</t>
  </si>
  <si>
    <t>弯头，九牧王</t>
  </si>
  <si>
    <t>塑料单水龙头</t>
  </si>
  <si>
    <t>角阀</t>
  </si>
  <si>
    <t>日丰，冷热两用</t>
  </si>
  <si>
    <t>花洒套装</t>
  </si>
  <si>
    <t>马桶上下组件</t>
  </si>
  <si>
    <t>冲洗阀</t>
  </si>
  <si>
    <t>手按式</t>
  </si>
  <si>
    <t>窗户联动锁扣、锁条</t>
  </si>
  <si>
    <t>75CM</t>
  </si>
  <si>
    <t>窗户合页</t>
  </si>
  <si>
    <t>带销子</t>
  </si>
  <si>
    <t>25球阀</t>
  </si>
  <si>
    <t>20球阀</t>
  </si>
  <si>
    <t>办公室门锁</t>
  </si>
  <si>
    <t>锁芯（7CM）、锁体、把手（23.5CM）,门厚度为4.5CM，能配套使用。</t>
  </si>
  <si>
    <t>加热管</t>
  </si>
  <si>
    <t>380V,9000W</t>
  </si>
  <si>
    <t>电线</t>
  </si>
  <si>
    <t>单铜线，2.5平方，国标公牛</t>
  </si>
  <si>
    <t>米</t>
  </si>
  <si>
    <t>两芯带皮多股铜线，2.5平方，国标公牛</t>
  </si>
  <si>
    <t>绑扎丝</t>
  </si>
  <si>
    <t>KG</t>
  </si>
  <si>
    <t>扎带</t>
  </si>
  <si>
    <t>2.5MM、3.6MM各20包，100根/包，材质为熟胶。</t>
  </si>
  <si>
    <t>包</t>
  </si>
  <si>
    <t>空开</t>
  </si>
  <si>
    <t>32A,三项</t>
  </si>
  <si>
    <t>220V,25A</t>
  </si>
  <si>
    <t>漏保</t>
  </si>
  <si>
    <t>膨胀管</t>
  </si>
  <si>
    <t>3公分，50个/盒</t>
  </si>
  <si>
    <t>盒</t>
  </si>
  <si>
    <t>生料带</t>
  </si>
  <si>
    <t>电胶布</t>
  </si>
  <si>
    <t>公牛</t>
  </si>
  <si>
    <t>暗开关</t>
  </si>
  <si>
    <t>公牛，单开</t>
  </si>
  <si>
    <t>暗插座</t>
  </si>
  <si>
    <t>公牛，五孔</t>
  </si>
  <si>
    <t>明插座</t>
  </si>
  <si>
    <t>螺丝螺母</t>
  </si>
  <si>
    <t>长8公分，6号</t>
  </si>
  <si>
    <t>电焊条</t>
  </si>
  <si>
    <t>型号为2.5，80根/把</t>
  </si>
  <si>
    <t>把</t>
  </si>
  <si>
    <t>型号为3.2，80根/把</t>
  </si>
  <si>
    <t>玻璃胶</t>
  </si>
  <si>
    <t>三棵树</t>
  </si>
  <si>
    <t>钻头</t>
  </si>
  <si>
    <t>直接插电式，6号、8号、10号、12号、14号各3个</t>
  </si>
  <si>
    <t>灯管</t>
  </si>
  <si>
    <t>长1.2M，30W</t>
  </si>
  <si>
    <t>方灯</t>
  </si>
  <si>
    <t>公牛，30*30</t>
  </si>
  <si>
    <t>公牛，60*60</t>
  </si>
  <si>
    <t>自攻大扁头钻尾螺丝</t>
  </si>
  <si>
    <t>3公分，钻铁的，100个/盒</t>
  </si>
  <si>
    <t>LED灯</t>
  </si>
  <si>
    <t>公牛，50W,丝口球状。</t>
  </si>
  <si>
    <t>LED灯头</t>
  </si>
  <si>
    <t>公牛，带丝口</t>
  </si>
  <si>
    <t>穿线软管</t>
  </si>
  <si>
    <t>25MM</t>
  </si>
  <si>
    <t>穿线硬管</t>
  </si>
  <si>
    <t>20MM</t>
  </si>
  <si>
    <t>线卡</t>
  </si>
  <si>
    <t>配制以上穿线管使用，50个/包</t>
  </si>
  <si>
    <t>角磨机</t>
  </si>
  <si>
    <t>插电带线式，博世GWS800，配100片切割片</t>
  </si>
  <si>
    <t>台</t>
  </si>
  <si>
    <t>切割片</t>
  </si>
  <si>
    <t>切木头，配制以上角磨机使用</t>
  </si>
  <si>
    <t>片</t>
  </si>
  <si>
    <t>电焊机</t>
  </si>
  <si>
    <t>德力西ZX7-315，220V,配搭铁线15米、焊把线10米及焊把1个。</t>
  </si>
  <si>
    <t>铁丝</t>
  </si>
  <si>
    <t>8号</t>
  </si>
  <si>
    <t>公斤</t>
  </si>
  <si>
    <t>马桶防臭垫</t>
  </si>
  <si>
    <t>适用口径76-110MM排污口。</t>
  </si>
  <si>
    <t>粘钩</t>
  </si>
  <si>
    <t>加厚强力粘钩，不锈钢、塑料透明各25个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</si>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</sst>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2"/>
      <name val="方正小标宋简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topLeftCell="A57" workbookViewId="0">
      <selection activeCell="K62" sqref="K62"/>
    </sheetView>
  </sheetViews>
  <sheetFormatPr defaultColWidth="8.75" defaultRowHeight="14.25" outlineLevelCol="6"/>
  <cols>
    <col min="1" max="1" width="5" style="2" customWidth="1"/>
    <col min="2" max="2" width="16" style="2" customWidth="1"/>
    <col min="3" max="3" width="24.25" style="2" customWidth="1"/>
    <col min="4" max="4" width="7.625" style="2" customWidth="1"/>
    <col min="5" max="5" width="7.875" style="2" customWidth="1"/>
    <col min="6" max="6" width="9.125" style="2" customWidth="1"/>
    <col min="7" max="7" width="10.875" style="2" customWidth="1"/>
    <col min="8" max="19" width="9" style="2"/>
    <col min="20" max="16384" width="8.75" style="2"/>
  </cols>
  <sheetData>
    <row r="1" spans="1:7">
      <c r="A1" s="6" t="s">
        <v>0</v>
      </c>
      <c r="B1" s="6"/>
      <c r="C1" s="6"/>
      <c r="D1" s="6"/>
      <c r="E1" s="6"/>
      <c r="F1" s="6"/>
      <c r="G1" s="6"/>
    </row>
    <row r="2" s="1" customFormat="1" ht="34" customHeight="1" spans="1:7">
      <c r="A2" s="7" t="s">
        <v>1</v>
      </c>
      <c r="B2" s="8"/>
      <c r="C2" s="7"/>
      <c r="D2" s="7"/>
      <c r="E2" s="7"/>
      <c r="F2" s="7"/>
      <c r="G2" s="7"/>
    </row>
    <row r="3" s="2" customFormat="1" ht="41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3" customFormat="1" ht="35" customHeight="1" spans="1:7">
      <c r="A4" s="10">
        <v>1</v>
      </c>
      <c r="B4" s="9" t="s">
        <v>9</v>
      </c>
      <c r="C4" s="11" t="s">
        <v>10</v>
      </c>
      <c r="D4" s="9" t="s">
        <v>11</v>
      </c>
      <c r="E4" s="9">
        <v>8</v>
      </c>
      <c r="F4" s="9">
        <v>23</v>
      </c>
      <c r="G4" s="9">
        <f>E4*F4</f>
        <v>184</v>
      </c>
    </row>
    <row r="5" s="3" customFormat="1" ht="35" customHeight="1" spans="1:7">
      <c r="A5" s="10">
        <v>2</v>
      </c>
      <c r="B5" s="9" t="s">
        <v>12</v>
      </c>
      <c r="C5" s="11" t="s">
        <v>10</v>
      </c>
      <c r="D5" s="9" t="s">
        <v>11</v>
      </c>
      <c r="E5" s="9">
        <v>10</v>
      </c>
      <c r="F5" s="9">
        <v>32</v>
      </c>
      <c r="G5" s="9">
        <f t="shared" ref="G5:G36" si="0">E5*F5</f>
        <v>320</v>
      </c>
    </row>
    <row r="6" s="3" customFormat="1" ht="35" customHeight="1" spans="1:7">
      <c r="A6" s="10">
        <v>3</v>
      </c>
      <c r="B6" s="9" t="s">
        <v>13</v>
      </c>
      <c r="C6" s="11" t="s">
        <v>10</v>
      </c>
      <c r="D6" s="9" t="s">
        <v>11</v>
      </c>
      <c r="E6" s="9">
        <v>10</v>
      </c>
      <c r="F6" s="9">
        <v>50</v>
      </c>
      <c r="G6" s="9">
        <f t="shared" si="0"/>
        <v>500</v>
      </c>
    </row>
    <row r="7" s="3" customFormat="1" ht="35" customHeight="1" spans="1:7">
      <c r="A7" s="10">
        <v>4</v>
      </c>
      <c r="B7" s="9" t="s">
        <v>14</v>
      </c>
      <c r="C7" s="11" t="s">
        <v>10</v>
      </c>
      <c r="D7" s="9" t="s">
        <v>11</v>
      </c>
      <c r="E7" s="9">
        <v>4</v>
      </c>
      <c r="F7" s="9">
        <v>75</v>
      </c>
      <c r="G7" s="9">
        <f t="shared" si="0"/>
        <v>300</v>
      </c>
    </row>
    <row r="8" s="3" customFormat="1" ht="35" customHeight="1" spans="1:7">
      <c r="A8" s="10">
        <v>5</v>
      </c>
      <c r="B8" s="9" t="s">
        <v>15</v>
      </c>
      <c r="C8" s="11" t="s">
        <v>16</v>
      </c>
      <c r="D8" s="9" t="s">
        <v>17</v>
      </c>
      <c r="E8" s="9">
        <v>5</v>
      </c>
      <c r="F8" s="9">
        <v>70</v>
      </c>
      <c r="G8" s="9">
        <f t="shared" si="0"/>
        <v>350</v>
      </c>
    </row>
    <row r="9" s="3" customFormat="1" ht="35" customHeight="1" spans="1:7">
      <c r="A9" s="10">
        <v>6</v>
      </c>
      <c r="B9" s="9" t="s">
        <v>15</v>
      </c>
      <c r="C9" s="11" t="s">
        <v>18</v>
      </c>
      <c r="D9" s="9" t="s">
        <v>17</v>
      </c>
      <c r="E9" s="9">
        <v>5</v>
      </c>
      <c r="F9" s="9">
        <v>105</v>
      </c>
      <c r="G9" s="9">
        <f t="shared" si="0"/>
        <v>525</v>
      </c>
    </row>
    <row r="10" s="3" customFormat="1" ht="35" customHeight="1" spans="1:7">
      <c r="A10" s="10">
        <v>7</v>
      </c>
      <c r="B10" s="9" t="s">
        <v>15</v>
      </c>
      <c r="C10" s="11" t="s">
        <v>19</v>
      </c>
      <c r="D10" s="9" t="s">
        <v>17</v>
      </c>
      <c r="E10" s="9">
        <v>10</v>
      </c>
      <c r="F10" s="9">
        <v>40</v>
      </c>
      <c r="G10" s="9">
        <f t="shared" si="0"/>
        <v>400</v>
      </c>
    </row>
    <row r="11" s="3" customFormat="1" ht="35" customHeight="1" spans="1:7">
      <c r="A11" s="10">
        <v>8</v>
      </c>
      <c r="B11" s="9" t="s">
        <v>15</v>
      </c>
      <c r="C11" s="11" t="s">
        <v>20</v>
      </c>
      <c r="D11" s="9" t="s">
        <v>17</v>
      </c>
      <c r="E11" s="9">
        <v>20</v>
      </c>
      <c r="F11" s="9">
        <v>53</v>
      </c>
      <c r="G11" s="9">
        <f t="shared" si="0"/>
        <v>1060</v>
      </c>
    </row>
    <row r="12" s="3" customFormat="1" ht="35" customHeight="1" spans="1:7">
      <c r="A12" s="10">
        <v>9</v>
      </c>
      <c r="B12" s="9" t="s">
        <v>21</v>
      </c>
      <c r="C12" s="11" t="s">
        <v>22</v>
      </c>
      <c r="D12" s="9" t="s">
        <v>17</v>
      </c>
      <c r="E12" s="9">
        <v>10</v>
      </c>
      <c r="F12" s="9">
        <v>2</v>
      </c>
      <c r="G12" s="9">
        <f t="shared" si="0"/>
        <v>20</v>
      </c>
    </row>
    <row r="13" s="3" customFormat="1" ht="35" customHeight="1" spans="1:7">
      <c r="A13" s="10">
        <v>10</v>
      </c>
      <c r="B13" s="9" t="s">
        <v>23</v>
      </c>
      <c r="C13" s="11" t="s">
        <v>24</v>
      </c>
      <c r="D13" s="9" t="s">
        <v>17</v>
      </c>
      <c r="E13" s="9">
        <v>20</v>
      </c>
      <c r="F13" s="9">
        <v>5</v>
      </c>
      <c r="G13" s="9">
        <f t="shared" si="0"/>
        <v>100</v>
      </c>
    </row>
    <row r="14" s="3" customFormat="1" ht="35" customHeight="1" spans="1:7">
      <c r="A14" s="10">
        <v>11</v>
      </c>
      <c r="B14" s="9" t="s">
        <v>25</v>
      </c>
      <c r="C14" s="11" t="s">
        <v>26</v>
      </c>
      <c r="D14" s="9" t="s">
        <v>27</v>
      </c>
      <c r="E14" s="9">
        <v>55</v>
      </c>
      <c r="F14" s="9">
        <v>25</v>
      </c>
      <c r="G14" s="9">
        <f t="shared" si="0"/>
        <v>1375</v>
      </c>
    </row>
    <row r="15" s="3" customFormat="1" ht="35" customHeight="1" spans="1:7">
      <c r="A15" s="10">
        <v>12</v>
      </c>
      <c r="B15" s="9" t="s">
        <v>28</v>
      </c>
      <c r="C15" s="11" t="s">
        <v>26</v>
      </c>
      <c r="D15" s="9" t="s">
        <v>27</v>
      </c>
      <c r="E15" s="9">
        <v>60</v>
      </c>
      <c r="F15" s="9">
        <v>30</v>
      </c>
      <c r="G15" s="9">
        <f t="shared" si="0"/>
        <v>1800</v>
      </c>
    </row>
    <row r="16" s="3" customFormat="1" ht="35" customHeight="1" spans="1:7">
      <c r="A16" s="10">
        <v>13</v>
      </c>
      <c r="B16" s="9" t="s">
        <v>29</v>
      </c>
      <c r="C16" s="9" t="s">
        <v>30</v>
      </c>
      <c r="D16" s="10" t="s">
        <v>27</v>
      </c>
      <c r="E16" s="10">
        <v>30</v>
      </c>
      <c r="F16" s="10">
        <v>70</v>
      </c>
      <c r="G16" s="9">
        <f t="shared" si="0"/>
        <v>2100</v>
      </c>
    </row>
    <row r="17" s="3" customFormat="1" ht="35" customHeight="1" spans="1:7">
      <c r="A17" s="10">
        <v>14</v>
      </c>
      <c r="B17" s="9" t="s">
        <v>31</v>
      </c>
      <c r="C17" s="9"/>
      <c r="D17" s="10" t="s">
        <v>27</v>
      </c>
      <c r="E17" s="10">
        <v>30</v>
      </c>
      <c r="F17" s="10">
        <v>16</v>
      </c>
      <c r="G17" s="9">
        <f t="shared" si="0"/>
        <v>480</v>
      </c>
    </row>
    <row r="18" s="3" customFormat="1" ht="35" customHeight="1" spans="1:7">
      <c r="A18" s="10">
        <v>15</v>
      </c>
      <c r="B18" s="9" t="s">
        <v>32</v>
      </c>
      <c r="C18" s="11" t="s">
        <v>33</v>
      </c>
      <c r="D18" s="10" t="s">
        <v>27</v>
      </c>
      <c r="E18" s="9">
        <v>30</v>
      </c>
      <c r="F18" s="9">
        <v>75</v>
      </c>
      <c r="G18" s="9">
        <f t="shared" si="0"/>
        <v>2250</v>
      </c>
    </row>
    <row r="19" s="3" customFormat="1" ht="42" customHeight="1" spans="1:7">
      <c r="A19" s="10">
        <v>16</v>
      </c>
      <c r="B19" s="9" t="s">
        <v>34</v>
      </c>
      <c r="C19" s="11" t="s">
        <v>35</v>
      </c>
      <c r="D19" s="10" t="s">
        <v>27</v>
      </c>
      <c r="E19" s="9">
        <v>30</v>
      </c>
      <c r="F19" s="9">
        <v>75</v>
      </c>
      <c r="G19" s="9">
        <f t="shared" si="0"/>
        <v>2250</v>
      </c>
    </row>
    <row r="20" s="3" customFormat="1" ht="42" customHeight="1" spans="1:7">
      <c r="A20" s="10">
        <v>17</v>
      </c>
      <c r="B20" s="9" t="s">
        <v>36</v>
      </c>
      <c r="C20" s="11" t="s">
        <v>30</v>
      </c>
      <c r="D20" s="10" t="s">
        <v>17</v>
      </c>
      <c r="E20" s="9">
        <v>50</v>
      </c>
      <c r="F20" s="9">
        <v>10</v>
      </c>
      <c r="G20" s="9">
        <f t="shared" si="0"/>
        <v>500</v>
      </c>
    </row>
    <row r="21" s="4" customFormat="1" ht="33" customHeight="1" spans="1:7">
      <c r="A21" s="10">
        <v>18</v>
      </c>
      <c r="B21" s="9" t="s">
        <v>37</v>
      </c>
      <c r="C21" s="11" t="s">
        <v>38</v>
      </c>
      <c r="D21" s="9" t="s">
        <v>17</v>
      </c>
      <c r="E21" s="9">
        <v>50</v>
      </c>
      <c r="F21" s="9">
        <v>42</v>
      </c>
      <c r="G21" s="9">
        <f t="shared" si="0"/>
        <v>2100</v>
      </c>
    </row>
    <row r="22" s="4" customFormat="1" ht="40" customHeight="1" spans="1:7">
      <c r="A22" s="10">
        <v>19</v>
      </c>
      <c r="B22" s="9" t="s">
        <v>39</v>
      </c>
      <c r="C22" s="11" t="s">
        <v>30</v>
      </c>
      <c r="D22" s="9" t="s">
        <v>27</v>
      </c>
      <c r="E22" s="9">
        <v>30</v>
      </c>
      <c r="F22" s="9">
        <v>547</v>
      </c>
      <c r="G22" s="9">
        <f t="shared" si="0"/>
        <v>16410</v>
      </c>
    </row>
    <row r="23" s="4" customFormat="1" ht="40" customHeight="1" spans="1:7">
      <c r="A23" s="10">
        <v>20</v>
      </c>
      <c r="B23" s="9" t="s">
        <v>40</v>
      </c>
      <c r="C23" s="11"/>
      <c r="D23" s="9" t="s">
        <v>27</v>
      </c>
      <c r="E23" s="9">
        <v>30</v>
      </c>
      <c r="F23" s="9">
        <v>68</v>
      </c>
      <c r="G23" s="9">
        <f t="shared" si="0"/>
        <v>2040</v>
      </c>
    </row>
    <row r="24" s="4" customFormat="1" ht="40" customHeight="1" spans="1:7">
      <c r="A24" s="10">
        <v>21</v>
      </c>
      <c r="B24" s="9" t="s">
        <v>41</v>
      </c>
      <c r="C24" s="11" t="s">
        <v>42</v>
      </c>
      <c r="D24" s="9" t="s">
        <v>17</v>
      </c>
      <c r="E24" s="9">
        <v>60</v>
      </c>
      <c r="F24" s="9">
        <v>53</v>
      </c>
      <c r="G24" s="9">
        <f t="shared" si="0"/>
        <v>3180</v>
      </c>
    </row>
    <row r="25" s="4" customFormat="1" ht="40" customHeight="1" spans="1:7">
      <c r="A25" s="10">
        <v>22</v>
      </c>
      <c r="B25" s="9" t="s">
        <v>43</v>
      </c>
      <c r="C25" s="11" t="s">
        <v>44</v>
      </c>
      <c r="D25" s="9" t="s">
        <v>27</v>
      </c>
      <c r="E25" s="9">
        <v>60</v>
      </c>
      <c r="F25" s="9">
        <v>25</v>
      </c>
      <c r="G25" s="9">
        <f t="shared" si="0"/>
        <v>1500</v>
      </c>
    </row>
    <row r="26" s="4" customFormat="1" ht="45" customHeight="1" spans="1:7">
      <c r="A26" s="10">
        <v>23</v>
      </c>
      <c r="B26" s="9" t="s">
        <v>45</v>
      </c>
      <c r="C26" s="11" t="s">
        <v>46</v>
      </c>
      <c r="D26" s="9" t="s">
        <v>27</v>
      </c>
      <c r="E26" s="9">
        <v>30</v>
      </c>
      <c r="F26" s="9">
        <v>10</v>
      </c>
      <c r="G26" s="9">
        <f t="shared" si="0"/>
        <v>300</v>
      </c>
    </row>
    <row r="27" s="4" customFormat="1" ht="35" customHeight="1" spans="1:7">
      <c r="A27" s="10">
        <v>24</v>
      </c>
      <c r="B27" s="9" t="s">
        <v>47</v>
      </c>
      <c r="C27" s="9" t="s">
        <v>30</v>
      </c>
      <c r="D27" s="9" t="s">
        <v>17</v>
      </c>
      <c r="E27" s="9">
        <v>20</v>
      </c>
      <c r="F27" s="9">
        <v>85</v>
      </c>
      <c r="G27" s="9">
        <f t="shared" si="0"/>
        <v>1700</v>
      </c>
    </row>
    <row r="28" s="4" customFormat="1" ht="35" customHeight="1" spans="1:7">
      <c r="A28" s="10">
        <v>25</v>
      </c>
      <c r="B28" s="9" t="s">
        <v>48</v>
      </c>
      <c r="C28" s="9" t="s">
        <v>30</v>
      </c>
      <c r="D28" s="9" t="s">
        <v>17</v>
      </c>
      <c r="E28" s="9">
        <v>10</v>
      </c>
      <c r="F28" s="9">
        <v>60</v>
      </c>
      <c r="G28" s="9">
        <f t="shared" si="0"/>
        <v>600</v>
      </c>
    </row>
    <row r="29" s="4" customFormat="1" ht="35" customHeight="1" spans="1:7">
      <c r="A29" s="10">
        <v>26</v>
      </c>
      <c r="B29" s="9" t="s">
        <v>49</v>
      </c>
      <c r="C29" s="11" t="s">
        <v>50</v>
      </c>
      <c r="D29" s="9" t="s">
        <v>27</v>
      </c>
      <c r="E29" s="9">
        <v>30</v>
      </c>
      <c r="F29" s="9">
        <v>60</v>
      </c>
      <c r="G29" s="9">
        <f t="shared" si="0"/>
        <v>1800</v>
      </c>
    </row>
    <row r="30" s="4" customFormat="1" ht="35" customHeight="1" spans="1:7">
      <c r="A30" s="10">
        <v>27</v>
      </c>
      <c r="B30" s="9" t="s">
        <v>51</v>
      </c>
      <c r="C30" s="9" t="s">
        <v>52</v>
      </c>
      <c r="D30" s="9" t="s">
        <v>17</v>
      </c>
      <c r="E30" s="9">
        <v>10</v>
      </c>
      <c r="F30" s="9">
        <v>150</v>
      </c>
      <c r="G30" s="9">
        <f t="shared" si="0"/>
        <v>1500</v>
      </c>
    </row>
    <row r="31" s="4" customFormat="1" ht="35" customHeight="1" spans="1:7">
      <c r="A31" s="10">
        <v>28</v>
      </c>
      <c r="B31" s="9" t="s">
        <v>53</v>
      </c>
      <c r="C31" s="9" t="s">
        <v>54</v>
      </c>
      <c r="D31" s="9" t="s">
        <v>55</v>
      </c>
      <c r="E31" s="9">
        <v>200</v>
      </c>
      <c r="F31" s="9">
        <v>6</v>
      </c>
      <c r="G31" s="9">
        <f t="shared" si="0"/>
        <v>1200</v>
      </c>
    </row>
    <row r="32" s="4" customFormat="1" ht="35" customHeight="1" spans="1:7">
      <c r="A32" s="10">
        <v>29</v>
      </c>
      <c r="B32" s="9" t="s">
        <v>53</v>
      </c>
      <c r="C32" s="9" t="s">
        <v>56</v>
      </c>
      <c r="D32" s="9" t="s">
        <v>55</v>
      </c>
      <c r="E32" s="9">
        <v>200</v>
      </c>
      <c r="F32" s="9">
        <v>6</v>
      </c>
      <c r="G32" s="9">
        <f t="shared" si="0"/>
        <v>1200</v>
      </c>
    </row>
    <row r="33" s="4" customFormat="1" ht="35" customHeight="1" spans="1:7">
      <c r="A33" s="10">
        <v>30</v>
      </c>
      <c r="B33" s="9" t="s">
        <v>57</v>
      </c>
      <c r="C33" s="9"/>
      <c r="D33" s="9" t="s">
        <v>58</v>
      </c>
      <c r="E33" s="9">
        <v>15</v>
      </c>
      <c r="F33" s="9">
        <v>22</v>
      </c>
      <c r="G33" s="9">
        <f t="shared" si="0"/>
        <v>330</v>
      </c>
    </row>
    <row r="34" s="4" customFormat="1" ht="35" customHeight="1" spans="1:7">
      <c r="A34" s="10">
        <v>31</v>
      </c>
      <c r="B34" s="9" t="s">
        <v>59</v>
      </c>
      <c r="C34" s="9" t="s">
        <v>60</v>
      </c>
      <c r="D34" s="9" t="s">
        <v>61</v>
      </c>
      <c r="E34" s="9">
        <v>40</v>
      </c>
      <c r="F34" s="9">
        <v>4</v>
      </c>
      <c r="G34" s="9">
        <f t="shared" si="0"/>
        <v>160</v>
      </c>
    </row>
    <row r="35" s="4" customFormat="1" ht="35" customHeight="1" spans="1:7">
      <c r="A35" s="10">
        <v>32</v>
      </c>
      <c r="B35" s="9" t="s">
        <v>62</v>
      </c>
      <c r="C35" s="9" t="s">
        <v>63</v>
      </c>
      <c r="D35" s="9" t="s">
        <v>17</v>
      </c>
      <c r="E35" s="9">
        <v>10</v>
      </c>
      <c r="F35" s="9">
        <v>50</v>
      </c>
      <c r="G35" s="9">
        <f t="shared" si="0"/>
        <v>500</v>
      </c>
    </row>
    <row r="36" s="4" customFormat="1" ht="35" customHeight="1" spans="1:7">
      <c r="A36" s="10">
        <v>33</v>
      </c>
      <c r="B36" s="9" t="s">
        <v>62</v>
      </c>
      <c r="C36" s="9" t="s">
        <v>64</v>
      </c>
      <c r="D36" s="9" t="s">
        <v>17</v>
      </c>
      <c r="E36" s="9">
        <v>30</v>
      </c>
      <c r="F36" s="9">
        <v>30</v>
      </c>
      <c r="G36" s="9">
        <f t="shared" si="0"/>
        <v>900</v>
      </c>
    </row>
    <row r="37" s="4" customFormat="1" ht="35" customHeight="1" spans="1:7">
      <c r="A37" s="10">
        <v>34</v>
      </c>
      <c r="B37" s="9" t="s">
        <v>65</v>
      </c>
      <c r="C37" s="9" t="s">
        <v>63</v>
      </c>
      <c r="D37" s="9" t="s">
        <v>17</v>
      </c>
      <c r="E37" s="9">
        <v>10</v>
      </c>
      <c r="F37" s="9">
        <v>90</v>
      </c>
      <c r="G37" s="9">
        <f t="shared" ref="G37:G64" si="1">E37*F37</f>
        <v>900</v>
      </c>
    </row>
    <row r="38" s="4" customFormat="1" ht="35" customHeight="1" spans="1:7">
      <c r="A38" s="10">
        <v>35</v>
      </c>
      <c r="B38" s="9" t="s">
        <v>65</v>
      </c>
      <c r="C38" s="9" t="s">
        <v>64</v>
      </c>
      <c r="D38" s="9" t="s">
        <v>17</v>
      </c>
      <c r="E38" s="9">
        <v>30</v>
      </c>
      <c r="F38" s="9">
        <v>55</v>
      </c>
      <c r="G38" s="9">
        <f t="shared" si="1"/>
        <v>1650</v>
      </c>
    </row>
    <row r="39" s="4" customFormat="1" ht="35" customHeight="1" spans="1:7">
      <c r="A39" s="10">
        <v>36</v>
      </c>
      <c r="B39" s="9" t="s">
        <v>66</v>
      </c>
      <c r="C39" s="9" t="s">
        <v>67</v>
      </c>
      <c r="D39" s="9" t="s">
        <v>68</v>
      </c>
      <c r="E39" s="9">
        <v>20</v>
      </c>
      <c r="F39" s="9">
        <v>10</v>
      </c>
      <c r="G39" s="9">
        <f t="shared" si="1"/>
        <v>200</v>
      </c>
    </row>
    <row r="40" s="4" customFormat="1" ht="35" customHeight="1" spans="1:7">
      <c r="A40" s="10">
        <v>37</v>
      </c>
      <c r="B40" s="9" t="s">
        <v>69</v>
      </c>
      <c r="C40" s="9" t="s">
        <v>30</v>
      </c>
      <c r="D40" s="9" t="s">
        <v>17</v>
      </c>
      <c r="E40" s="9">
        <v>20</v>
      </c>
      <c r="F40" s="9">
        <v>20</v>
      </c>
      <c r="G40" s="9">
        <f t="shared" si="1"/>
        <v>400</v>
      </c>
    </row>
    <row r="41" s="4" customFormat="1" ht="35" customHeight="1" spans="1:7">
      <c r="A41" s="10">
        <v>38</v>
      </c>
      <c r="B41" s="9" t="s">
        <v>70</v>
      </c>
      <c r="C41" s="9" t="s">
        <v>71</v>
      </c>
      <c r="D41" s="9" t="s">
        <v>17</v>
      </c>
      <c r="E41" s="9">
        <v>40</v>
      </c>
      <c r="F41" s="9">
        <v>13</v>
      </c>
      <c r="G41" s="9">
        <f t="shared" si="1"/>
        <v>520</v>
      </c>
    </row>
    <row r="42" s="4" customFormat="1" ht="35" customHeight="1" spans="1:7">
      <c r="A42" s="10">
        <v>39</v>
      </c>
      <c r="B42" s="9" t="s">
        <v>72</v>
      </c>
      <c r="C42" s="9" t="s">
        <v>73</v>
      </c>
      <c r="D42" s="9" t="s">
        <v>17</v>
      </c>
      <c r="E42" s="9">
        <v>30</v>
      </c>
      <c r="F42" s="9">
        <v>6</v>
      </c>
      <c r="G42" s="9">
        <f t="shared" si="1"/>
        <v>180</v>
      </c>
    </row>
    <row r="43" s="4" customFormat="1" ht="35" customHeight="1" spans="1:7">
      <c r="A43" s="10">
        <v>40</v>
      </c>
      <c r="B43" s="9" t="s">
        <v>74</v>
      </c>
      <c r="C43" s="9" t="s">
        <v>75</v>
      </c>
      <c r="D43" s="9" t="s">
        <v>17</v>
      </c>
      <c r="E43" s="9">
        <v>30</v>
      </c>
      <c r="F43" s="9">
        <v>8</v>
      </c>
      <c r="G43" s="9">
        <f t="shared" si="1"/>
        <v>240</v>
      </c>
    </row>
    <row r="44" s="4" customFormat="1" ht="35" customHeight="1" spans="1:7">
      <c r="A44" s="10">
        <v>41</v>
      </c>
      <c r="B44" s="9" t="s">
        <v>76</v>
      </c>
      <c r="C44" s="9" t="s">
        <v>75</v>
      </c>
      <c r="D44" s="9" t="s">
        <v>17</v>
      </c>
      <c r="E44" s="9">
        <v>30</v>
      </c>
      <c r="F44" s="9">
        <v>8</v>
      </c>
      <c r="G44" s="9">
        <f t="shared" si="1"/>
        <v>240</v>
      </c>
    </row>
    <row r="45" s="4" customFormat="1" ht="35" customHeight="1" spans="1:7">
      <c r="A45" s="10">
        <v>42</v>
      </c>
      <c r="B45" s="9" t="s">
        <v>77</v>
      </c>
      <c r="C45" s="9" t="s">
        <v>78</v>
      </c>
      <c r="D45" s="9" t="s">
        <v>11</v>
      </c>
      <c r="E45" s="9">
        <v>50</v>
      </c>
      <c r="F45" s="9">
        <v>1.5</v>
      </c>
      <c r="G45" s="9">
        <f t="shared" si="1"/>
        <v>75</v>
      </c>
    </row>
    <row r="46" s="4" customFormat="1" ht="35" customHeight="1" spans="1:7">
      <c r="A46" s="10">
        <v>43</v>
      </c>
      <c r="B46" s="9" t="s">
        <v>79</v>
      </c>
      <c r="C46" s="9" t="s">
        <v>80</v>
      </c>
      <c r="D46" s="9" t="s">
        <v>81</v>
      </c>
      <c r="E46" s="9">
        <v>5</v>
      </c>
      <c r="F46" s="9">
        <v>35</v>
      </c>
      <c r="G46" s="9">
        <f t="shared" si="1"/>
        <v>175</v>
      </c>
    </row>
    <row r="47" s="4" customFormat="1" ht="35" customHeight="1" spans="1:7">
      <c r="A47" s="10">
        <v>44</v>
      </c>
      <c r="B47" s="9" t="s">
        <v>79</v>
      </c>
      <c r="C47" s="9" t="s">
        <v>82</v>
      </c>
      <c r="D47" s="9" t="s">
        <v>81</v>
      </c>
      <c r="E47" s="9">
        <v>3</v>
      </c>
      <c r="F47" s="9">
        <v>35</v>
      </c>
      <c r="G47" s="9">
        <f t="shared" si="1"/>
        <v>105</v>
      </c>
    </row>
    <row r="48" s="4" customFormat="1" ht="35" customHeight="1" spans="1:7">
      <c r="A48" s="10">
        <v>45</v>
      </c>
      <c r="B48" s="9" t="s">
        <v>83</v>
      </c>
      <c r="C48" s="9" t="s">
        <v>84</v>
      </c>
      <c r="D48" s="9" t="s">
        <v>17</v>
      </c>
      <c r="E48" s="9">
        <v>10</v>
      </c>
      <c r="F48" s="9">
        <v>15</v>
      </c>
      <c r="G48" s="9">
        <f t="shared" si="1"/>
        <v>150</v>
      </c>
    </row>
    <row r="49" s="4" customFormat="1" ht="35" customHeight="1" spans="1:7">
      <c r="A49" s="10">
        <v>46</v>
      </c>
      <c r="B49" s="9" t="s">
        <v>85</v>
      </c>
      <c r="C49" s="9" t="s">
        <v>86</v>
      </c>
      <c r="D49" s="9" t="s">
        <v>17</v>
      </c>
      <c r="E49" s="9">
        <v>15</v>
      </c>
      <c r="F49" s="9">
        <v>10</v>
      </c>
      <c r="G49" s="9">
        <f t="shared" si="1"/>
        <v>150</v>
      </c>
    </row>
    <row r="50" s="4" customFormat="1" ht="35" customHeight="1" spans="1:7">
      <c r="A50" s="10">
        <v>47</v>
      </c>
      <c r="B50" s="9" t="s">
        <v>87</v>
      </c>
      <c r="C50" s="9" t="s">
        <v>88</v>
      </c>
      <c r="D50" s="9" t="s">
        <v>11</v>
      </c>
      <c r="E50" s="9">
        <v>50</v>
      </c>
      <c r="F50" s="9">
        <v>23</v>
      </c>
      <c r="G50" s="9">
        <f t="shared" si="1"/>
        <v>1150</v>
      </c>
    </row>
    <row r="51" s="4" customFormat="1" ht="35" customHeight="1" spans="1:7">
      <c r="A51" s="10">
        <v>48</v>
      </c>
      <c r="B51" s="9" t="s">
        <v>89</v>
      </c>
      <c r="C51" s="9" t="s">
        <v>90</v>
      </c>
      <c r="D51" s="9" t="s">
        <v>17</v>
      </c>
      <c r="E51" s="9">
        <v>20</v>
      </c>
      <c r="F51" s="9">
        <v>50</v>
      </c>
      <c r="G51" s="9">
        <f t="shared" si="1"/>
        <v>1000</v>
      </c>
    </row>
    <row r="52" s="4" customFormat="1" ht="35" customHeight="1" spans="1:7">
      <c r="A52" s="10">
        <v>49</v>
      </c>
      <c r="B52" s="9" t="s">
        <v>89</v>
      </c>
      <c r="C52" s="9" t="s">
        <v>91</v>
      </c>
      <c r="D52" s="9" t="s">
        <v>17</v>
      </c>
      <c r="E52" s="9">
        <v>30</v>
      </c>
      <c r="F52" s="9">
        <v>115</v>
      </c>
      <c r="G52" s="9">
        <f t="shared" si="1"/>
        <v>3450</v>
      </c>
    </row>
    <row r="53" s="4" customFormat="1" ht="35" customHeight="1" spans="1:7">
      <c r="A53" s="10">
        <v>50</v>
      </c>
      <c r="B53" s="9" t="s">
        <v>92</v>
      </c>
      <c r="C53" s="9" t="s">
        <v>93</v>
      </c>
      <c r="D53" s="9" t="s">
        <v>68</v>
      </c>
      <c r="E53" s="9">
        <v>15</v>
      </c>
      <c r="F53" s="9">
        <v>15</v>
      </c>
      <c r="G53" s="9">
        <f t="shared" si="1"/>
        <v>225</v>
      </c>
    </row>
    <row r="54" s="4" customFormat="1" ht="35" customHeight="1" spans="1:7">
      <c r="A54" s="10">
        <v>51</v>
      </c>
      <c r="B54" s="9" t="s">
        <v>94</v>
      </c>
      <c r="C54" s="9" t="s">
        <v>95</v>
      </c>
      <c r="D54" s="9" t="s">
        <v>17</v>
      </c>
      <c r="E54" s="9">
        <v>100</v>
      </c>
      <c r="F54" s="9">
        <v>50</v>
      </c>
      <c r="G54" s="9">
        <f t="shared" si="1"/>
        <v>5000</v>
      </c>
    </row>
    <row r="55" s="4" customFormat="1" ht="35" customHeight="1" spans="1:7">
      <c r="A55" s="10">
        <v>52</v>
      </c>
      <c r="B55" s="9" t="s">
        <v>96</v>
      </c>
      <c r="C55" s="9" t="s">
        <v>97</v>
      </c>
      <c r="D55" s="9" t="s">
        <v>17</v>
      </c>
      <c r="E55" s="9">
        <v>50</v>
      </c>
      <c r="F55" s="9">
        <v>12</v>
      </c>
      <c r="G55" s="9">
        <f t="shared" si="1"/>
        <v>600</v>
      </c>
    </row>
    <row r="56" s="4" customFormat="1" ht="35" customHeight="1" spans="1:7">
      <c r="A56" s="10">
        <v>53</v>
      </c>
      <c r="B56" s="9" t="s">
        <v>98</v>
      </c>
      <c r="C56" s="9" t="s">
        <v>99</v>
      </c>
      <c r="D56" s="9" t="s">
        <v>55</v>
      </c>
      <c r="E56" s="9">
        <v>100</v>
      </c>
      <c r="F56" s="9">
        <v>1.2</v>
      </c>
      <c r="G56" s="9">
        <f t="shared" si="1"/>
        <v>120</v>
      </c>
    </row>
    <row r="57" s="4" customFormat="1" ht="35" customHeight="1" spans="1:7">
      <c r="A57" s="10">
        <v>54</v>
      </c>
      <c r="B57" s="9" t="s">
        <v>100</v>
      </c>
      <c r="C57" s="9" t="s">
        <v>101</v>
      </c>
      <c r="D57" s="9" t="s">
        <v>55</v>
      </c>
      <c r="E57" s="9">
        <v>100</v>
      </c>
      <c r="F57" s="9">
        <v>2</v>
      </c>
      <c r="G57" s="9">
        <f t="shared" si="1"/>
        <v>200</v>
      </c>
    </row>
    <row r="58" s="5" customFormat="1" ht="35" customHeight="1" spans="1:7">
      <c r="A58" s="10">
        <v>55</v>
      </c>
      <c r="B58" s="9" t="s">
        <v>102</v>
      </c>
      <c r="C58" s="9" t="s">
        <v>103</v>
      </c>
      <c r="D58" s="9" t="s">
        <v>61</v>
      </c>
      <c r="E58" s="9">
        <v>10</v>
      </c>
      <c r="F58" s="9">
        <v>10</v>
      </c>
      <c r="G58" s="9">
        <f t="shared" si="1"/>
        <v>100</v>
      </c>
    </row>
    <row r="59" s="4" customFormat="1" ht="35" customHeight="1" spans="1:7">
      <c r="A59" s="10">
        <v>56</v>
      </c>
      <c r="B59" s="9" t="s">
        <v>104</v>
      </c>
      <c r="C59" s="9" t="s">
        <v>105</v>
      </c>
      <c r="D59" s="9" t="s">
        <v>106</v>
      </c>
      <c r="E59" s="9">
        <v>1</v>
      </c>
      <c r="F59" s="9">
        <v>500</v>
      </c>
      <c r="G59" s="9">
        <f t="shared" si="1"/>
        <v>500</v>
      </c>
    </row>
    <row r="60" s="4" customFormat="1" ht="35" customHeight="1" spans="1:7">
      <c r="A60" s="10">
        <v>57</v>
      </c>
      <c r="B60" s="9" t="s">
        <v>107</v>
      </c>
      <c r="C60" s="9" t="s">
        <v>108</v>
      </c>
      <c r="D60" s="9" t="s">
        <v>109</v>
      </c>
      <c r="E60" s="9">
        <v>50</v>
      </c>
      <c r="F60" s="9">
        <v>13</v>
      </c>
      <c r="G60" s="9">
        <f t="shared" si="1"/>
        <v>650</v>
      </c>
    </row>
    <row r="61" s="4" customFormat="1" ht="35" customHeight="1" spans="1:7">
      <c r="A61" s="10">
        <v>58</v>
      </c>
      <c r="B61" s="9" t="s">
        <v>110</v>
      </c>
      <c r="C61" s="9" t="s">
        <v>111</v>
      </c>
      <c r="D61" s="9" t="s">
        <v>106</v>
      </c>
      <c r="E61" s="9">
        <v>1</v>
      </c>
      <c r="F61" s="9">
        <v>806</v>
      </c>
      <c r="G61" s="9">
        <f t="shared" si="1"/>
        <v>806</v>
      </c>
    </row>
    <row r="62" s="5" customFormat="1" ht="35" customHeight="1" spans="1:7">
      <c r="A62" s="10">
        <v>59</v>
      </c>
      <c r="B62" s="9" t="s">
        <v>112</v>
      </c>
      <c r="C62" s="9" t="s">
        <v>113</v>
      </c>
      <c r="D62" s="9" t="s">
        <v>114</v>
      </c>
      <c r="E62" s="9">
        <v>20</v>
      </c>
      <c r="F62" s="9">
        <v>15</v>
      </c>
      <c r="G62" s="9">
        <f t="shared" si="1"/>
        <v>300</v>
      </c>
    </row>
    <row r="63" s="4" customFormat="1" ht="35" customHeight="1" spans="1:7">
      <c r="A63" s="10">
        <v>60</v>
      </c>
      <c r="B63" s="9" t="s">
        <v>115</v>
      </c>
      <c r="C63" s="9" t="s">
        <v>116</v>
      </c>
      <c r="D63" s="9" t="s">
        <v>17</v>
      </c>
      <c r="E63" s="9">
        <v>30</v>
      </c>
      <c r="F63" s="9">
        <v>26</v>
      </c>
      <c r="G63" s="9">
        <f t="shared" si="1"/>
        <v>780</v>
      </c>
    </row>
    <row r="64" s="4" customFormat="1" ht="35" customHeight="1" spans="1:7">
      <c r="A64" s="10">
        <v>61</v>
      </c>
      <c r="B64" s="9" t="s">
        <v>117</v>
      </c>
      <c r="C64" s="9" t="s">
        <v>118</v>
      </c>
      <c r="D64" s="9" t="s">
        <v>17</v>
      </c>
      <c r="E64" s="9">
        <v>50</v>
      </c>
      <c r="F64" s="9">
        <v>4</v>
      </c>
      <c r="G64" s="9">
        <f t="shared" si="1"/>
        <v>200</v>
      </c>
    </row>
    <row r="65" ht="38" customHeight="1" spans="1:7">
      <c r="A65" s="9" t="s">
        <v>119</v>
      </c>
      <c r="B65" s="9"/>
      <c r="C65" s="9"/>
      <c r="D65" s="9"/>
      <c r="E65" s="9"/>
      <c r="F65" s="9"/>
      <c r="G65" s="9">
        <f>SUM(G4:G64)</f>
        <v>70000</v>
      </c>
    </row>
  </sheetData>
  <mergeCells count="3">
    <mergeCell ref="A1:G1"/>
    <mergeCell ref="A2:G2"/>
    <mergeCell ref="A65:E65"/>
  </mergeCells>
  <printOptions horizontalCentered="1" verticalCentered="1"/>
  <pageMargins left="0.751388888888889" right="0.751388888888889" top="0.590277777777778" bottom="0.590277777777778" header="0.5" footer="0.5"/>
  <pageSetup paperSize="9" orientation="portrait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7">
    <comment s:ref="B7" rgbClr="DAC7E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2023-01-24T10:06:00Z</dcterms:created>
  <cp:lastPrinted>2023-03-07T09:40:00Z</cp:lastPrinted>
  <dcterms:modified xsi:type="dcterms:W3CDTF">2025-02-05T09:24:28Z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9090966F840343C1BF75F357BE4D74ED</vt:lpwstr>
  </property>
</Properties>
</file>