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<sst xmlns="http://schemas.openxmlformats.org/spreadsheetml/2006/main" count="35" uniqueCount="29">
  <si>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 xml:space="preserve">洗手间冷热水管改造材料 </t>
  </si>
  <si>
    <t>序号</t>
  </si>
  <si>
    <t>规格名称</t>
  </si>
  <si>
    <t>单位</t>
  </si>
  <si>
    <t>数量</t>
  </si>
  <si>
    <t>单价/元</t>
  </si>
  <si>
    <t>价格</t>
  </si>
  <si>
    <t>规格及参数</t>
  </si>
  <si>
    <t>备注</t>
  </si>
  <si>
    <t>洗脸池水龙头</t>
  </si>
  <si>
    <t>个</t>
  </si>
  <si>
    <t>冷热水单把双孔.锌合金加紫铜管.</t>
  </si>
  <si>
    <t>大小头钢丝软管</t>
  </si>
  <si>
    <t>长80厘米.不锈钢编织软管</t>
  </si>
  <si>
    <t>20PPR管</t>
  </si>
  <si>
    <t>根</t>
  </si>
  <si>
    <t>3米一根</t>
  </si>
  <si>
    <t>20外丝弯头</t>
  </si>
  <si>
    <t>PPR外丝弯头</t>
  </si>
  <si>
    <t>20弯头</t>
  </si>
  <si>
    <t>PPR弯头</t>
  </si>
  <si>
    <t>20直接</t>
  </si>
  <si>
    <t>PPR直接</t>
  </si>
  <si>
    <t>25变20变径</t>
  </si>
  <si>
    <t>PPR</t>
  </si>
  <si>
    <t>20卡扣</t>
  </si>
  <si>
    <t>20PPR卡口工程塑料</t>
  </si>
  <si>
    <t>合计</t>
  </si>
  <si>
    <t>以上价格含税含运费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</si>
</sst>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indexed="8"/>
      <name val="Helvetica Neue"/>
      <charset val="134"/>
    </font>
    <font>
      <sz val="16"/>
      <color rgb="FF006100"/>
      <name val="Helvetica Neue"/>
      <charset val="134"/>
      <scheme val="minor"/>
    </font>
    <font>
      <sz val="11"/>
      <color rgb="FF006100"/>
      <name val="Helvetica Neue"/>
      <charset val="134"/>
      <scheme val="minor"/>
    </font>
    <font>
      <b/>
      <sz val="16"/>
      <color theme="1"/>
      <name val="Helvetica Neue"/>
      <charset val="134"/>
      <scheme val="minor"/>
    </font>
    <font>
      <b/>
      <sz val="16"/>
      <color rgb="FFFFFFFF"/>
      <name val="Helvetica Neue"/>
      <charset val="134"/>
      <scheme val="minor"/>
    </font>
    <font>
      <b/>
      <sz val="11"/>
      <color rgb="FF000000"/>
      <name val="Helvetica Neue"/>
      <charset val="134"/>
      <scheme val="minor"/>
    </font>
    <font>
      <sz val="16"/>
      <color indexed="8"/>
      <name val="Helvetica Neue"/>
      <charset val="134"/>
      <scheme val="minor"/>
    </font>
    <font>
      <b/>
      <sz val="18"/>
      <color indexed="8"/>
      <name val="Helvetica Neue"/>
      <charset val="134"/>
      <scheme val="minor"/>
    </font>
    <font>
      <b/>
      <sz val="11"/>
      <color indexed="8"/>
      <name val="Helvetica Neue"/>
      <charset val="134"/>
      <scheme val="minor"/>
    </font>
    <font>
      <b/>
      <sz val="16"/>
      <color indexed="8"/>
      <name val="Helvetica Neue"/>
      <charset val="134"/>
      <scheme val="minor"/>
    </font>
    <font>
      <sz val="11"/>
      <color indexed="8"/>
      <name val="Helvetica Neue"/>
      <charset val="134"/>
      <scheme val="minor"/>
    </font>
    <font>
      <sz val="11"/>
      <name val="Helvetica Neue"/>
      <charset val="134"/>
      <scheme val="minor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5A5A5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2">
    <xf numFmtId="0" fontId="0" fillId="0" borderId="0" xfId="0" applyFont="1" applyAlignment="1">
      <alignment vertical="top" wrapText="1"/>
    </xf>
    <xf numFmtId="0" fontId="1" fillId="2" borderId="0" xfId="22" applyNumberFormat="1" applyFont="1" applyFill="1" applyBorder="1" applyAlignment="1">
      <alignment horizontal="center" vertical="top" wrapText="1"/>
    </xf>
    <xf numFmtId="0" fontId="2" fillId="2" borderId="0" xfId="22" applyNumberFormat="1" applyFill="1" applyBorder="1" applyAlignment="1">
      <alignment horizontal="center" vertical="center" wrapText="1"/>
    </xf>
    <xf numFmtId="0" fontId="2" fillId="2" borderId="0" xfId="22" applyNumberFormat="1" applyFill="1" applyBorder="1" applyAlignment="1">
      <alignment horizontal="center" vertical="top" wrapText="1"/>
    </xf>
    <xf numFmtId="0" fontId="2" fillId="2" borderId="0" xfId="22" applyNumberFormat="1" applyFill="1" applyBorder="1" applyAlignment="1">
      <alignment horizontal="left" vertical="top" wrapText="1"/>
    </xf>
    <xf numFmtId="0" fontId="3" fillId="3" borderId="1" xfId="22" applyFont="1" applyFill="1" applyBorder="1" applyAlignment="1">
      <alignment horizontal="center" vertical="center"/>
    </xf>
    <xf numFmtId="0" fontId="4" fillId="3" borderId="1" xfId="22" applyNumberFormat="1" applyFont="1" applyFill="1" applyBorder="1" applyAlignment="1">
      <alignment horizontal="center" vertical="center"/>
    </xf>
    <xf numFmtId="0" fontId="4" fillId="3" borderId="2" xfId="22" applyFont="1" applyFill="1" applyBorder="1" applyAlignment="1">
      <alignment horizontal="center" vertical="center"/>
    </xf>
    <xf numFmtId="0" fontId="4" fillId="3" borderId="3" xfId="22" applyFont="1" applyFill="1" applyBorder="1" applyAlignment="1">
      <alignment horizontal="center" vertical="center"/>
    </xf>
    <xf numFmtId="0" fontId="5" fillId="2" borderId="4" xfId="22" applyNumberFormat="1" applyFont="1" applyFill="1" applyBorder="1" applyAlignment="1">
      <alignment horizontal="center" vertical="center" wrapText="1"/>
    </xf>
    <xf numFmtId="49" fontId="5" fillId="2" borderId="4" xfId="22" applyNumberFormat="1" applyFont="1" applyFill="1" applyBorder="1" applyAlignment="1">
      <alignment horizontal="center" vertical="center" wrapText="1"/>
    </xf>
    <xf numFmtId="0" fontId="5" fillId="2" borderId="4" xfId="22" applyFont="1" applyFill="1" applyBorder="1" applyAlignment="1">
      <alignment horizontal="center" vertical="center" wrapText="1"/>
    </xf>
    <xf numFmtId="0" fontId="6" fillId="0" borderId="4" xfId="22" applyNumberFormat="1" applyFont="1" applyFill="1" applyBorder="1" applyAlignment="1">
      <alignment horizontal="center" vertical="center" wrapText="1"/>
    </xf>
    <xf numFmtId="49" fontId="6" fillId="0" borderId="4" xfId="22" applyNumberFormat="1" applyFont="1" applyFill="1" applyBorder="1" applyAlignment="1">
      <alignment horizontal="center" vertical="center" wrapText="1"/>
    </xf>
    <xf numFmtId="0" fontId="6" fillId="0" borderId="4" xfId="22" applyFont="1" applyFill="1" applyBorder="1" applyAlignment="1">
      <alignment horizontal="center" vertical="center" wrapText="1"/>
    </xf>
    <xf numFmtId="49" fontId="7" fillId="0" borderId="4" xfId="22" applyNumberFormat="1" applyFont="1" applyFill="1" applyBorder="1" applyAlignment="1">
      <alignment horizontal="center" vertical="center" wrapText="1"/>
    </xf>
    <xf numFmtId="49" fontId="8" fillId="0" borderId="4" xfId="22" applyNumberFormat="1" applyFont="1" applyFill="1" applyBorder="1" applyAlignment="1">
      <alignment horizontal="center" vertical="center" wrapText="1"/>
    </xf>
    <xf numFmtId="49" fontId="9" fillId="0" borderId="4" xfId="22" applyNumberFormat="1" applyFont="1" applyFill="1" applyBorder="1" applyAlignment="1">
      <alignment horizontal="center" vertical="center" wrapText="1"/>
    </xf>
    <xf numFmtId="0" fontId="10" fillId="0" borderId="4" xfId="22" applyFont="1" applyFill="1" applyBorder="1" applyAlignment="1">
      <alignment horizontal="center" vertical="center" wrapText="1"/>
    </xf>
    <xf numFmtId="0" fontId="9" fillId="0" borderId="4" xfId="22" applyFont="1" applyFill="1" applyBorder="1" applyAlignment="1">
      <alignment horizontal="center" vertical="center" wrapText="1"/>
    </xf>
    <xf numFmtId="0" fontId="9" fillId="0" borderId="4" xfId="22" applyNumberFormat="1" applyFont="1" applyFill="1" applyBorder="1" applyAlignment="1">
      <alignment horizontal="center" vertical="center" wrapText="1"/>
    </xf>
    <xf numFmtId="0" fontId="11" fillId="0" borderId="0" xfId="22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</dxfs>
  <tableStyles count="1">
    <tableStyle name="黑色浅色系标题行表格样式" count="2" xr9:uid="{3D5F9170-30C9-45A5-A165-0AB0E243502F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29999"/>
                <a:shade val="100000"/>
                <a:tint val="100000"/>
              </a:schemeClr>
            </a:gs>
            <a:gs pos="100000">
              <a:schemeClr val="phClr">
                <a:satMod val="350000"/>
                <a:shade val="100000"/>
                <a:tint val="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4999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showGridLines="0" tabSelected="1" workbookViewId="0">
      <selection activeCell="B17" sqref="B17"/>
    </sheetView>
  </sheetViews>
  <sheetFormatPr defaultColWidth="16.3333333333333" defaultRowHeight="19.95" customHeight="1"/>
  <cols>
    <col min="1" max="1" width="7.33333333333333" style="2" customWidth="1"/>
    <col min="2" max="2" width="24" style="3" customWidth="1"/>
    <col min="3" max="3" width="7.43809523809524" style="3" customWidth="1"/>
    <col min="4" max="4" width="13.552380952381" style="3" customWidth="1"/>
    <col min="5" max="5" width="11.3333333333333" style="3" customWidth="1"/>
    <col min="6" max="6" width="10.3333333333333" style="3" customWidth="1"/>
    <col min="7" max="7" width="48.2857142857143" style="4" customWidth="1"/>
    <col min="8" max="8" width="14.2857142857143" style="3" customWidth="1"/>
    <col min="9" max="9" width="16.3333333333333" style="3" customWidth="1"/>
    <col min="10" max="16384" width="16.3333333333333" style="3"/>
  </cols>
  <sheetData>
    <row r="1" ht="30" customHeight="1" spans="1:8">
      <c r="A1" s="5" t="s">
        <v>0</v>
      </c>
      <c r="B1" s="6"/>
      <c r="C1" s="7"/>
      <c r="D1" s="7"/>
      <c r="E1" s="7"/>
      <c r="F1" s="7"/>
      <c r="G1" s="7"/>
      <c r="H1" s="8"/>
    </row>
    <row r="2" ht="22.5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1" customFormat="1" ht="35" customHeight="1" spans="1:8">
      <c r="A3" s="12">
        <v>1</v>
      </c>
      <c r="B3" s="13" t="s">
        <v>9</v>
      </c>
      <c r="C3" s="13" t="s">
        <v>10</v>
      </c>
      <c r="D3" s="12">
        <v>130</v>
      </c>
      <c r="E3" s="12">
        <v>170</v>
      </c>
      <c r="F3" s="12">
        <f>E3*D3</f>
        <v>22100</v>
      </c>
      <c r="G3" s="14" t="s">
        <v>11</v>
      </c>
      <c r="H3" s="14"/>
    </row>
    <row r="4" s="1" customFormat="1" ht="35" customHeight="1" spans="1:8">
      <c r="A4" s="12">
        <v>2</v>
      </c>
      <c r="B4" s="13" t="s">
        <v>12</v>
      </c>
      <c r="C4" s="13" t="s">
        <v>10</v>
      </c>
      <c r="D4" s="12">
        <v>240</v>
      </c>
      <c r="E4" s="12">
        <v>15</v>
      </c>
      <c r="F4" s="12">
        <f t="shared" ref="F4:F10" si="0">E4*D4</f>
        <v>3600</v>
      </c>
      <c r="G4" s="14" t="s">
        <v>13</v>
      </c>
      <c r="H4" s="14"/>
    </row>
    <row r="5" s="1" customFormat="1" ht="35" customHeight="1" spans="1:8">
      <c r="A5" s="12">
        <v>3</v>
      </c>
      <c r="B5" s="13" t="s">
        <v>14</v>
      </c>
      <c r="C5" s="13" t="s">
        <v>15</v>
      </c>
      <c r="D5" s="12">
        <v>130</v>
      </c>
      <c r="E5" s="12">
        <v>45</v>
      </c>
      <c r="F5" s="12">
        <f t="shared" si="0"/>
        <v>5850</v>
      </c>
      <c r="G5" s="14" t="s">
        <v>16</v>
      </c>
      <c r="H5" s="14"/>
    </row>
    <row r="6" s="1" customFormat="1" ht="35" customHeight="1" spans="1:8">
      <c r="A6" s="12">
        <v>4</v>
      </c>
      <c r="B6" s="13" t="s">
        <v>17</v>
      </c>
      <c r="C6" s="13" t="s">
        <v>10</v>
      </c>
      <c r="D6" s="12">
        <v>120</v>
      </c>
      <c r="E6" s="12">
        <v>15</v>
      </c>
      <c r="F6" s="12">
        <f t="shared" si="0"/>
        <v>1800</v>
      </c>
      <c r="G6" s="14" t="s">
        <v>18</v>
      </c>
      <c r="H6" s="14"/>
    </row>
    <row r="7" s="1" customFormat="1" ht="35" customHeight="1" spans="1:8">
      <c r="A7" s="12">
        <v>5</v>
      </c>
      <c r="B7" s="13" t="s">
        <v>19</v>
      </c>
      <c r="C7" s="13" t="s">
        <v>10</v>
      </c>
      <c r="D7" s="12">
        <v>700</v>
      </c>
      <c r="E7" s="12">
        <v>10</v>
      </c>
      <c r="F7" s="12">
        <f t="shared" si="0"/>
        <v>7000</v>
      </c>
      <c r="G7" s="14" t="s">
        <v>20</v>
      </c>
      <c r="H7" s="14"/>
    </row>
    <row r="8" s="1" customFormat="1" ht="35" customHeight="1" spans="1:8">
      <c r="A8" s="12">
        <v>6</v>
      </c>
      <c r="B8" s="13" t="s">
        <v>21</v>
      </c>
      <c r="C8" s="13" t="s">
        <v>10</v>
      </c>
      <c r="D8" s="12">
        <v>400</v>
      </c>
      <c r="E8" s="12">
        <v>10</v>
      </c>
      <c r="F8" s="12">
        <f t="shared" si="0"/>
        <v>4000</v>
      </c>
      <c r="G8" s="14" t="s">
        <v>22</v>
      </c>
      <c r="H8" s="14"/>
    </row>
    <row r="9" s="1" customFormat="1" ht="35" customHeight="1" spans="1:8">
      <c r="A9" s="12">
        <v>7</v>
      </c>
      <c r="B9" s="13" t="s">
        <v>23</v>
      </c>
      <c r="C9" s="13" t="s">
        <v>10</v>
      </c>
      <c r="D9" s="12">
        <v>120</v>
      </c>
      <c r="E9" s="12">
        <v>17</v>
      </c>
      <c r="F9" s="12">
        <f t="shared" si="0"/>
        <v>2040</v>
      </c>
      <c r="G9" s="14" t="s">
        <v>24</v>
      </c>
      <c r="H9" s="14"/>
    </row>
    <row r="10" s="1" customFormat="1" ht="35" customHeight="1" spans="1:8">
      <c r="A10" s="12">
        <v>8</v>
      </c>
      <c r="B10" s="13" t="s">
        <v>25</v>
      </c>
      <c r="C10" s="13" t="s">
        <v>10</v>
      </c>
      <c r="D10" s="12">
        <v>1600</v>
      </c>
      <c r="E10" s="12">
        <v>7</v>
      </c>
      <c r="F10" s="12">
        <f>E10*D10</f>
        <v>11200</v>
      </c>
      <c r="G10" s="14" t="s">
        <v>26</v>
      </c>
      <c r="H10" s="14"/>
    </row>
    <row r="11" ht="35" customHeight="1" spans="1:8">
      <c r="A11" s="15" t="s">
        <v>27</v>
      </c>
      <c r="B11" s="15"/>
      <c r="C11" s="16"/>
      <c r="D11" s="16"/>
      <c r="E11" s="16"/>
      <c r="F11" s="17">
        <f>SUM(F3:F10)</f>
        <v>57590</v>
      </c>
      <c r="G11" s="18"/>
      <c r="H11" s="18"/>
    </row>
    <row r="12" ht="30" customHeight="1" spans="1:9">
      <c r="A12" s="19" t="s">
        <v>28</v>
      </c>
      <c r="B12" s="20"/>
      <c r="C12" s="19"/>
      <c r="D12" s="19"/>
      <c r="E12" s="19"/>
      <c r="F12" s="19"/>
      <c r="G12" s="19"/>
      <c r="H12" s="19"/>
      <c r="I12" s="21"/>
    </row>
    <row r="13" ht="20.1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30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</sheetData>
  <mergeCells count="3">
    <mergeCell ref="A1:H1"/>
    <mergeCell ref="A11:B11"/>
    <mergeCell ref="A12:H12"/>
  </mergeCells>
  <pageMargins left="0.156944444444444" right="0.25" top="0.236111111111111" bottom="0.275" header="0.0784722222222222" footer="0.118055555555556"/>
  <pageSetup paperSize="1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空心</cp:lastModifiedBy>
  <cp:revision>0</cp:revision>
  <dcterms:created xsi:type="dcterms:W3CDTF">2024-04-14T12:16:00Z</dcterms:created>
  <dcterms:modified xsi:type="dcterms:W3CDTF">2024-05-06T05:22:56Z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8FF482DA6AC94FF6A55059E60561B9AC_12</vt:lpwstr>
  </property>
</Properties>
</file>