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460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<sst xmlns="http://schemas.openxmlformats.org/spreadsheetml/2006/main" count="41" uniqueCount="37">
  <si>
    <t>购买学习考试用品的清单</t>
  </si>
  <si>
    <t>序号</t>
  </si>
  <si>
    <t>名称</t>
  </si>
  <si>
    <t>规格</t>
  </si>
  <si>
    <t>数量1</t>
  </si>
  <si>
    <t>单位</t>
  </si>
  <si>
    <t>数量</t>
  </si>
  <si>
    <t>单价</t>
  </si>
  <si>
    <t>总价</t>
  </si>
  <si>
    <t>安全书写用笔</t>
  </si>
  <si>
    <t>软硅胶材质，类水彩笔原理，可加墨</t>
  </si>
  <si>
    <t>个</t>
  </si>
  <si>
    <t>2.2</t>
  </si>
  <si>
    <t>作业本</t>
  </si>
  <si>
    <t>8K，不少于20张</t>
  </si>
  <si>
    <t>本</t>
  </si>
  <si>
    <t>2</t>
  </si>
  <si>
    <t>合计</t>
  </si>
  <si>
    <t>教育大队物品库存登记表</t>
  </si>
  <si>
    <t>入库数量</t>
  </si>
  <si>
    <t>发放数量</t>
  </si>
  <si>
    <t>库存</t>
  </si>
  <si>
    <t>备注</t>
  </si>
  <si>
    <t>10000支</t>
  </si>
  <si>
    <t>9436支</t>
  </si>
  <si>
    <t>564支</t>
  </si>
  <si>
    <t>优质填充墨水</t>
  </si>
  <si>
    <t>800瓶</t>
  </si>
  <si>
    <t>606瓶</t>
  </si>
  <si>
    <t>194瓶</t>
  </si>
  <si>
    <t>2B橡皮</t>
  </si>
  <si>
    <t>10000块</t>
  </si>
  <si>
    <t>4718块</t>
  </si>
  <si>
    <t>5282块</t>
  </si>
  <si>
    <t>2号国旗</t>
  </si>
  <si>
    <t>20面</t>
  </si>
  <si>
    <t>0面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</si>
</sst>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@&quot;元&quot;"/>
  </numFmts>
  <fonts count="29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22"/>
      <color theme="1"/>
      <name val="方正小标宋简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sz val="14"/>
      <color rgb="FF000000"/>
      <name val="宋体"/>
      <charset val="134"/>
    </font>
    <font>
      <sz val="20"/>
      <color theme="1"/>
      <name val="方正小标宋简体"/>
      <charset val="134"/>
    </font>
    <font>
      <b/>
      <sz val="11"/>
      <color theme="1"/>
      <name val="方正仿宋简体"/>
      <charset val="134"/>
    </font>
    <font>
      <sz val="11"/>
      <color theme="1"/>
      <name val="方正仿宋简体"/>
      <charset val="134"/>
    </font>
    <font>
      <sz val="11"/>
      <color rgb="FF000000"/>
      <name val="方正仿宋简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Border="1"/>
    <xf numFmtId="0" fontId="5" fillId="0" borderId="1" xfId="0" applyFont="1" applyBorder="1" applyAlignment="1">
      <alignment horizontal="center" vertic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topLeftCell="B1" workbookViewId="0">
      <selection activeCell="C4" sqref="C4"/>
    </sheetView>
  </sheetViews>
  <sheetFormatPr defaultColWidth="9" defaultRowHeight="13.8" outlineLevelRow="5" outlineLevelCol="7"/>
  <cols>
    <col min="1" max="1" width="9" style="10"/>
    <col min="2" max="2" width="22.25" style="10" customWidth="1"/>
    <col min="3" max="3" width="26.25" style="10" customWidth="1"/>
    <col min="4" max="5" width="9" style="10" customWidth="1"/>
    <col min="6" max="6" width="8.12962962962963" style="10" customWidth="1"/>
    <col min="7" max="7" width="9.25" style="10" customWidth="1"/>
    <col min="8" max="8" width="8.75" style="10" customWidth="1"/>
  </cols>
  <sheetData>
    <row r="1" ht="71" customHeight="1" spans="1:8">
      <c r="A1" s="11" t="s">
        <v>0</v>
      </c>
      <c r="B1" s="11"/>
      <c r="C1" s="11"/>
      <c r="D1" s="11"/>
      <c r="E1" s="11"/>
      <c r="F1" s="11"/>
      <c r="G1" s="11"/>
      <c r="H1" s="11"/>
    </row>
    <row r="2" s="8" customFormat="1" ht="33" customHeight="1" spans="1:8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2" t="s">
        <v>7</v>
      </c>
      <c r="H2" s="12" t="s">
        <v>8</v>
      </c>
    </row>
    <row r="3" s="9" customFormat="1" ht="33" customHeight="1" spans="1:8">
      <c r="A3" s="13">
        <v>1</v>
      </c>
      <c r="B3" s="14" t="s">
        <v>9</v>
      </c>
      <c r="C3" s="14" t="s">
        <v>10</v>
      </c>
      <c r="D3" s="14">
        <v>20450</v>
      </c>
      <c r="E3" s="13" t="s">
        <v>11</v>
      </c>
      <c r="F3" s="13" t="str">
        <f>D3&amp;E3</f>
        <v>20450个</v>
      </c>
      <c r="G3" s="15" t="s">
        <v>12</v>
      </c>
      <c r="H3" s="15">
        <f>G3*D3</f>
        <v>44990</v>
      </c>
    </row>
    <row r="4" s="9" customFormat="1" ht="33" customHeight="1" spans="1:8">
      <c r="A4" s="13">
        <v>2</v>
      </c>
      <c r="B4" s="16" t="s">
        <v>13</v>
      </c>
      <c r="C4" s="14" t="s">
        <v>14</v>
      </c>
      <c r="D4" s="14">
        <v>33750</v>
      </c>
      <c r="E4" s="13" t="s">
        <v>15</v>
      </c>
      <c r="F4" s="13" t="str">
        <f>D4&amp;E4</f>
        <v>33750本</v>
      </c>
      <c r="G4" s="15" t="s">
        <v>16</v>
      </c>
      <c r="H4" s="15">
        <f>G4*D4</f>
        <v>67500</v>
      </c>
    </row>
    <row r="5" ht="37" customHeight="1" spans="1:8">
      <c r="A5" s="17"/>
      <c r="B5" s="17"/>
      <c r="C5" s="17"/>
      <c r="D5" s="17"/>
      <c r="E5" s="17"/>
      <c r="F5" s="17"/>
      <c r="G5" s="17" t="s">
        <v>17</v>
      </c>
      <c r="H5" s="18">
        <f>SUM(H3:H4)</f>
        <v>112490</v>
      </c>
    </row>
    <row r="6" ht="30" customHeight="1"/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H12" sqref="H12"/>
    </sheetView>
  </sheetViews>
  <sheetFormatPr defaultColWidth="9" defaultRowHeight="13.8" outlineLevelRow="5" outlineLevelCol="5"/>
  <cols>
    <col min="2" max="2" width="20.25" customWidth="1"/>
    <col min="3" max="3" width="14.6296296296296" customWidth="1"/>
    <col min="4" max="4" width="15.6296296296296" customWidth="1"/>
    <col min="5" max="5" width="15.5" customWidth="1"/>
  </cols>
  <sheetData>
    <row r="1" ht="60" customHeight="1" spans="1:6">
      <c r="A1" s="2" t="s">
        <v>18</v>
      </c>
      <c r="B1" s="2"/>
      <c r="C1" s="2"/>
      <c r="D1" s="2"/>
      <c r="E1" s="2"/>
      <c r="F1" s="2"/>
    </row>
    <row r="2" s="1" customFormat="1" ht="36" customHeight="1" spans="1:6">
      <c r="A2" s="3" t="s">
        <v>1</v>
      </c>
      <c r="B2" s="3" t="s">
        <v>2</v>
      </c>
      <c r="C2" s="3" t="s">
        <v>19</v>
      </c>
      <c r="D2" s="3" t="s">
        <v>20</v>
      </c>
      <c r="E2" s="3" t="s">
        <v>21</v>
      </c>
      <c r="F2" s="3" t="s">
        <v>22</v>
      </c>
    </row>
    <row r="3" ht="36" customHeight="1" spans="1:6">
      <c r="A3" s="4">
        <v>1</v>
      </c>
      <c r="B3" s="4" t="s">
        <v>9</v>
      </c>
      <c r="C3" s="4" t="s">
        <v>23</v>
      </c>
      <c r="D3" s="4" t="s">
        <v>24</v>
      </c>
      <c r="E3" s="5" t="s">
        <v>25</v>
      </c>
      <c r="F3" s="6"/>
    </row>
    <row r="4" ht="36" customHeight="1" spans="1:6">
      <c r="A4" s="4">
        <v>2</v>
      </c>
      <c r="B4" s="7" t="s">
        <v>26</v>
      </c>
      <c r="C4" s="4" t="s">
        <v>27</v>
      </c>
      <c r="D4" s="4" t="s">
        <v>28</v>
      </c>
      <c r="E4" s="5" t="s">
        <v>29</v>
      </c>
      <c r="F4" s="6"/>
    </row>
    <row r="5" ht="36" customHeight="1" spans="1:6">
      <c r="A5" s="4">
        <v>3</v>
      </c>
      <c r="B5" s="7" t="s">
        <v>30</v>
      </c>
      <c r="C5" s="4" t="s">
        <v>31</v>
      </c>
      <c r="D5" s="4" t="s">
        <v>32</v>
      </c>
      <c r="E5" s="5" t="s">
        <v>33</v>
      </c>
      <c r="F5" s="6"/>
    </row>
    <row r="6" ht="36" customHeight="1" spans="1:6">
      <c r="A6" s="4">
        <v>4</v>
      </c>
      <c r="B6" s="7" t="s">
        <v>34</v>
      </c>
      <c r="C6" s="4" t="s">
        <v>35</v>
      </c>
      <c r="D6" s="4" t="s">
        <v>36</v>
      </c>
      <c r="E6" s="5" t="s">
        <v>35</v>
      </c>
      <c r="F6" s="6"/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Sirius</dc:creator>
  <cp:lastModifiedBy>86130</cp:lastModifiedBy>
  <dcterms:created xsi:type="dcterms:W3CDTF">2015-06-05T18:19:00Z</dcterms:created>
  <dcterms:modified xsi:type="dcterms:W3CDTF">2025-04-01T09:38:27Z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0DB31908B4CF4CB3B4C0E900FCD3E8BC_13</vt:lpwstr>
  </property>
  <property fmtid="{D5CDD505-2E9C-101B-9397-08002B2CF9AE}" pid="3" name="KSOProductBuildVer">
    <vt:lpwstr>2052-12.1.0.19770</vt:lpwstr>
  </property>
</Properties>
</file>