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2" windowHeight="8415"/>
  </bookViews>
  <sheets>
    <sheet name="1" sheetId="3" r:id="rId1"/>
  </sheets>
  <definedNames>
    <definedName name="_xlnm.Print_Titles" localSheetId="0">'1'!$1:$3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<sst xmlns="http://schemas.openxmlformats.org/spreadsheetml/2006/main" count="71" uniqueCount="49">
  <si>
    <t>苗木花卉采购清单</t>
  </si>
  <si>
    <t>备注：严格按要求报价，报价含栽种、人工、机械、运输、税费等。花卉树木包活，质保期1年。</t>
  </si>
  <si>
    <t>序号</t>
  </si>
  <si>
    <t>苗木名称</t>
  </si>
  <si>
    <t>规格</t>
  </si>
  <si>
    <t>采购数量</t>
  </si>
  <si>
    <t>数量单位</t>
  </si>
  <si>
    <t>单价(元）</t>
  </si>
  <si>
    <t>总价(元）</t>
  </si>
  <si>
    <t>图片</t>
  </si>
  <si>
    <t>大叶法桐</t>
  </si>
  <si>
    <t>胸径15公分，2年生全冠</t>
  </si>
  <si>
    <t>棵</t>
  </si>
  <si>
    <t>海棠树</t>
  </si>
  <si>
    <t>直径10公分，2年生全冠</t>
  </si>
  <si>
    <t>榆叶梅树</t>
  </si>
  <si>
    <t>高度3米、直径10公分</t>
  </si>
  <si>
    <t>冬青造型树</t>
  </si>
  <si>
    <t>冠幅3米、直径8-10公分</t>
  </si>
  <si>
    <t>冬青球</t>
  </si>
  <si>
    <t>高度1.3米</t>
  </si>
  <si>
    <t>丁香花树苗（绿篱）</t>
  </si>
  <si>
    <t>50-60公分</t>
  </si>
  <si>
    <t>水蜡苗（绿篱）</t>
  </si>
  <si>
    <t>冬青苗（绿篱）</t>
  </si>
  <si>
    <t>40-50公分</t>
  </si>
  <si>
    <t>月季</t>
  </si>
  <si>
    <t>1公分</t>
  </si>
  <si>
    <t>杏树</t>
  </si>
  <si>
    <t>5-6公分</t>
  </si>
  <si>
    <t>西梅树</t>
  </si>
  <si>
    <t>恐龙蛋树</t>
  </si>
  <si>
    <t>花种子</t>
  </si>
  <si>
    <t>野花组合（矮化）多年生，成熟后总高不超70公分</t>
  </si>
  <si>
    <t>公斤</t>
  </si>
  <si>
    <t>野花组合（矮化）一年生，成熟后总高不超70公分</t>
  </si>
  <si>
    <t>太阳花种子</t>
  </si>
  <si>
    <t>混色、重瓣</t>
  </si>
  <si>
    <t>非洲茉莉</t>
  </si>
  <si>
    <t>冠幅80公分、带盆、带托盘（托盘带轮子）</t>
  </si>
  <si>
    <t>盆</t>
  </si>
  <si>
    <t>金钱树</t>
  </si>
  <si>
    <t>高60公分、带盆、带托盘（托盘带轮子）</t>
  </si>
  <si>
    <t>绿钻</t>
  </si>
  <si>
    <t>冠幅60公分、带盆、带托盘（托盘带轮子）</t>
  </si>
  <si>
    <t>红钻</t>
  </si>
  <si>
    <t>盆景榕</t>
  </si>
  <si>
    <t>冠幅30公分、带盆、带托盘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</si>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</sst>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24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theme="0"/>
      <name val="微软雅黑"/>
      <charset val="134"/>
    </font>
    <font>
      <sz val="8"/>
      <color theme="1"/>
      <name val="微软雅黑"/>
      <charset val="134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336F6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6" borderId="9" applyNumberFormat="0" applyAlignment="0" applyProtection="0">
      <alignment vertical="center"/>
    </xf>
    <xf numFmtId="0" fontId="16" fillId="6" borderId="8" applyNumberFormat="0" applyAlignment="0" applyProtection="0">
      <alignment vertical="center"/>
    </xf>
    <xf numFmtId="0" fontId="17" fillId="7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4" fontId="0" fillId="0" borderId="0" xfId="0" applyNumberFormat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>
      <alignment horizontal="center" vertical="center"/>
    </xf>
    <xf numFmtId="0" fontId="4" fillId="3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DBF0EC"/>
      <color rgb="00AD5443"/>
      <color rgb="00BFD8E5"/>
      <color rgb="00E8D8E8"/>
      <color rgb="00723071"/>
      <color rgb="00376B87"/>
      <color rgb="00498FB3"/>
      <color rgb="00EAF3F7"/>
      <color rgb="00284F62"/>
      <color rgb="00336F6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8</xdr:col>
      <xdr:colOff>6350</xdr:colOff>
      <xdr:row>3</xdr:row>
      <xdr:rowOff>774700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945" y="1841500"/>
          <a:ext cx="91249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</xdr:colOff>
      <xdr:row>4</xdr:row>
      <xdr:rowOff>21590</xdr:rowOff>
    </xdr:from>
    <xdr:to>
      <xdr:col>8</xdr:col>
      <xdr:colOff>0</xdr:colOff>
      <xdr:row>4</xdr:row>
      <xdr:rowOff>769620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05755" y="2688590"/>
          <a:ext cx="902335" cy="748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872490</xdr:colOff>
      <xdr:row>5</xdr:row>
      <xdr:rowOff>803275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01945" y="3492500"/>
          <a:ext cx="87249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5</xdr:row>
      <xdr:rowOff>821690</xdr:rowOff>
    </xdr:from>
    <xdr:to>
      <xdr:col>8</xdr:col>
      <xdr:colOff>0</xdr:colOff>
      <xdr:row>6</xdr:row>
      <xdr:rowOff>768985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420360" y="4314190"/>
          <a:ext cx="887730" cy="772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55880</xdr:colOff>
      <xdr:row>7</xdr:row>
      <xdr:rowOff>48260</xdr:rowOff>
    </xdr:from>
    <xdr:to>
      <xdr:col>8</xdr:col>
      <xdr:colOff>0</xdr:colOff>
      <xdr:row>7</xdr:row>
      <xdr:rowOff>768350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57825" y="5191760"/>
          <a:ext cx="85026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854710</xdr:colOff>
      <xdr:row>8</xdr:row>
      <xdr:rowOff>798830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01945" y="5969000"/>
          <a:ext cx="854710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838835</xdr:colOff>
      <xdr:row>9</xdr:row>
      <xdr:rowOff>812165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401945" y="6794500"/>
          <a:ext cx="838835" cy="812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838200</xdr:colOff>
      <xdr:row>11</xdr:row>
      <xdr:rowOff>796925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01945" y="8445500"/>
          <a:ext cx="838200" cy="79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847090</xdr:colOff>
      <xdr:row>12</xdr:row>
      <xdr:rowOff>803910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01945" y="9271000"/>
          <a:ext cx="847090" cy="803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</xdr:colOff>
      <xdr:row>12</xdr:row>
      <xdr:rowOff>806450</xdr:rowOff>
    </xdr:from>
    <xdr:to>
      <xdr:col>7</xdr:col>
      <xdr:colOff>865505</xdr:colOff>
      <xdr:row>13</xdr:row>
      <xdr:rowOff>784225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405755" y="10077450"/>
          <a:ext cx="861695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850900</xdr:colOff>
      <xdr:row>14</xdr:row>
      <xdr:rowOff>789305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01945" y="10922000"/>
          <a:ext cx="85090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797560</xdr:colOff>
      <xdr:row>15</xdr:row>
      <xdr:rowOff>788670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401945" y="11747500"/>
          <a:ext cx="797560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797560</xdr:colOff>
      <xdr:row>16</xdr:row>
      <xdr:rowOff>788670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401945" y="12687300"/>
          <a:ext cx="797560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800100</xdr:colOff>
      <xdr:row>17</xdr:row>
      <xdr:rowOff>800735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01945" y="13614400"/>
          <a:ext cx="800100" cy="8007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showGridLines="0" tabSelected="1" workbookViewId="0">
      <selection activeCell="G3" sqref="G3"/>
    </sheetView>
  </sheetViews>
  <sheetFormatPr defaultColWidth="9" defaultRowHeight="13.5" outlineLevelCol="7"/>
  <cols>
    <col min="1" max="1" width="7.12389380530973" style="2" customWidth="1"/>
    <col min="2" max="2" width="10" style="3" customWidth="1"/>
    <col min="3" max="3" width="16.1238938053097" style="4" customWidth="1"/>
    <col min="4" max="4" width="6.12389380530973" style="3" customWidth="1"/>
    <col min="5" max="5" width="6.87610619469027" style="3" customWidth="1"/>
    <col min="6" max="6" width="14.8761061946903" style="5" customWidth="1"/>
    <col min="7" max="7" width="14.1592920353982" style="5" customWidth="1"/>
    <col min="8" max="8" width="12.6283185840708" customWidth="1"/>
  </cols>
  <sheetData>
    <row r="1" ht="39" customHeight="1" spans="1:8">
      <c r="A1" s="6" t="s">
        <v>0</v>
      </c>
      <c r="B1" s="6"/>
      <c r="C1" s="7"/>
      <c r="D1" s="6"/>
      <c r="E1" s="6"/>
      <c r="F1" s="6"/>
      <c r="G1" s="6"/>
      <c r="H1" s="6"/>
    </row>
    <row r="2" ht="36" customHeight="1" spans="1:8">
      <c r="A2" s="8" t="s">
        <v>1</v>
      </c>
      <c r="B2" s="8"/>
      <c r="C2" s="9"/>
      <c r="D2" s="8"/>
      <c r="E2" s="8"/>
      <c r="F2" s="8"/>
      <c r="G2" s="8"/>
      <c r="H2" s="8"/>
    </row>
    <row r="3" s="1" customFormat="1" ht="70" customHeight="1" spans="1:8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0" t="s">
        <v>7</v>
      </c>
      <c r="G3" s="12" t="s">
        <v>8</v>
      </c>
      <c r="H3" s="12" t="s">
        <v>9</v>
      </c>
    </row>
    <row r="4" ht="65" customHeight="1" spans="1:8">
      <c r="A4" s="13">
        <v>1</v>
      </c>
      <c r="B4" s="14" t="s">
        <v>10</v>
      </c>
      <c r="C4" s="15" t="s">
        <v>11</v>
      </c>
      <c r="D4" s="14">
        <v>35</v>
      </c>
      <c r="E4" s="14" t="s">
        <v>12</v>
      </c>
      <c r="F4" s="16">
        <v>1893</v>
      </c>
      <c r="G4" s="16">
        <f>D4*F4</f>
        <v>66255</v>
      </c>
      <c r="H4" s="17"/>
    </row>
    <row r="5" ht="65" customHeight="1" spans="1:8">
      <c r="A5" s="13">
        <v>2</v>
      </c>
      <c r="B5" s="14" t="s">
        <v>13</v>
      </c>
      <c r="C5" s="15" t="s">
        <v>14</v>
      </c>
      <c r="D5" s="14">
        <v>20</v>
      </c>
      <c r="E5" s="14" t="s">
        <v>12</v>
      </c>
      <c r="F5" s="16">
        <v>1333</v>
      </c>
      <c r="G5" s="16">
        <f t="shared" ref="G5:G23" si="0">D5*F5</f>
        <v>26660</v>
      </c>
      <c r="H5" s="17"/>
    </row>
    <row r="6" ht="65" customHeight="1" spans="1:8">
      <c r="A6" s="13">
        <v>3</v>
      </c>
      <c r="B6" s="14" t="s">
        <v>15</v>
      </c>
      <c r="C6" s="15" t="s">
        <v>16</v>
      </c>
      <c r="D6" s="14">
        <v>10</v>
      </c>
      <c r="E6" s="14" t="s">
        <v>12</v>
      </c>
      <c r="F6" s="16">
        <v>1017</v>
      </c>
      <c r="G6" s="16">
        <f t="shared" si="0"/>
        <v>10170</v>
      </c>
      <c r="H6" s="17"/>
    </row>
    <row r="7" ht="65" customHeight="1" spans="1:8">
      <c r="A7" s="13">
        <v>4</v>
      </c>
      <c r="B7" s="14" t="s">
        <v>17</v>
      </c>
      <c r="C7" s="15" t="s">
        <v>18</v>
      </c>
      <c r="D7" s="14">
        <v>4</v>
      </c>
      <c r="E7" s="14" t="s">
        <v>12</v>
      </c>
      <c r="F7" s="16">
        <v>4100</v>
      </c>
      <c r="G7" s="16">
        <f t="shared" si="0"/>
        <v>16400</v>
      </c>
      <c r="H7" s="17"/>
    </row>
    <row r="8" ht="65" customHeight="1" spans="1:8">
      <c r="A8" s="13">
        <v>5</v>
      </c>
      <c r="B8" s="14" t="s">
        <v>19</v>
      </c>
      <c r="C8" s="15" t="s">
        <v>20</v>
      </c>
      <c r="D8" s="14">
        <v>12</v>
      </c>
      <c r="E8" s="14" t="s">
        <v>12</v>
      </c>
      <c r="F8" s="16">
        <v>500</v>
      </c>
      <c r="G8" s="16">
        <f t="shared" si="0"/>
        <v>6000</v>
      </c>
      <c r="H8" s="17"/>
    </row>
    <row r="9" ht="65" customHeight="1" spans="1:8">
      <c r="A9" s="13">
        <v>6</v>
      </c>
      <c r="B9" s="18" t="s">
        <v>21</v>
      </c>
      <c r="C9" s="18" t="s">
        <v>22</v>
      </c>
      <c r="D9" s="14">
        <v>2000</v>
      </c>
      <c r="E9" s="14" t="s">
        <v>12</v>
      </c>
      <c r="F9" s="16">
        <v>5</v>
      </c>
      <c r="G9" s="16">
        <f t="shared" si="0"/>
        <v>10000</v>
      </c>
      <c r="H9" s="17"/>
    </row>
    <row r="10" ht="65" customHeight="1" spans="1:8">
      <c r="A10" s="13">
        <v>7</v>
      </c>
      <c r="B10" s="18" t="s">
        <v>23</v>
      </c>
      <c r="C10" s="18" t="s">
        <v>22</v>
      </c>
      <c r="D10" s="14">
        <v>1000</v>
      </c>
      <c r="E10" s="14" t="s">
        <v>12</v>
      </c>
      <c r="F10" s="16">
        <v>3.5</v>
      </c>
      <c r="G10" s="16">
        <f t="shared" si="0"/>
        <v>3500</v>
      </c>
      <c r="H10" s="17"/>
    </row>
    <row r="11" ht="65" customHeight="1" spans="1:8">
      <c r="A11" s="13">
        <v>8</v>
      </c>
      <c r="B11" s="19" t="s">
        <v>24</v>
      </c>
      <c r="C11" s="19" t="s">
        <v>25</v>
      </c>
      <c r="D11" s="20">
        <v>1000</v>
      </c>
      <c r="E11" s="20" t="s">
        <v>12</v>
      </c>
      <c r="F11" s="16">
        <v>5</v>
      </c>
      <c r="G11" s="16">
        <f t="shared" si="0"/>
        <v>5000</v>
      </c>
      <c r="H11" s="17"/>
    </row>
    <row r="12" ht="65" customHeight="1" spans="1:8">
      <c r="A12" s="13">
        <v>9</v>
      </c>
      <c r="B12" s="14" t="s">
        <v>26</v>
      </c>
      <c r="C12" s="18" t="s">
        <v>27</v>
      </c>
      <c r="D12" s="14">
        <v>200</v>
      </c>
      <c r="E12" s="14" t="s">
        <v>12</v>
      </c>
      <c r="F12" s="16">
        <v>20</v>
      </c>
      <c r="G12" s="16">
        <f t="shared" si="0"/>
        <v>4000</v>
      </c>
      <c r="H12" s="17"/>
    </row>
    <row r="13" ht="65" customHeight="1" spans="1:8">
      <c r="A13" s="13">
        <v>10</v>
      </c>
      <c r="B13" s="14" t="s">
        <v>28</v>
      </c>
      <c r="C13" s="18" t="s">
        <v>29</v>
      </c>
      <c r="D13" s="14">
        <v>30</v>
      </c>
      <c r="E13" s="14" t="s">
        <v>12</v>
      </c>
      <c r="F13" s="16">
        <v>200</v>
      </c>
      <c r="G13" s="16">
        <f t="shared" si="0"/>
        <v>6000</v>
      </c>
      <c r="H13" s="17"/>
    </row>
    <row r="14" ht="65" customHeight="1" spans="1:8">
      <c r="A14" s="13">
        <v>11</v>
      </c>
      <c r="B14" s="14" t="s">
        <v>30</v>
      </c>
      <c r="C14" s="18" t="s">
        <v>29</v>
      </c>
      <c r="D14" s="14">
        <v>10</v>
      </c>
      <c r="E14" s="14" t="s">
        <v>12</v>
      </c>
      <c r="F14" s="16">
        <v>195</v>
      </c>
      <c r="G14" s="16">
        <f t="shared" si="0"/>
        <v>1950</v>
      </c>
      <c r="H14" s="17"/>
    </row>
    <row r="15" ht="65" customHeight="1" spans="1:8">
      <c r="A15" s="13">
        <v>12</v>
      </c>
      <c r="B15" s="14" t="s">
        <v>31</v>
      </c>
      <c r="C15" s="18" t="s">
        <v>29</v>
      </c>
      <c r="D15" s="14">
        <v>30</v>
      </c>
      <c r="E15" s="14" t="s">
        <v>12</v>
      </c>
      <c r="F15" s="16">
        <v>216</v>
      </c>
      <c r="G15" s="16">
        <f t="shared" si="0"/>
        <v>6480</v>
      </c>
      <c r="H15" s="17"/>
    </row>
    <row r="16" ht="74" customHeight="1" spans="1:8">
      <c r="A16" s="13">
        <v>13</v>
      </c>
      <c r="B16" s="14" t="s">
        <v>32</v>
      </c>
      <c r="C16" s="18" t="s">
        <v>33</v>
      </c>
      <c r="D16" s="14">
        <v>50</v>
      </c>
      <c r="E16" s="14" t="s">
        <v>34</v>
      </c>
      <c r="F16" s="16">
        <v>326</v>
      </c>
      <c r="G16" s="16">
        <f t="shared" si="0"/>
        <v>16300</v>
      </c>
      <c r="H16" s="17"/>
    </row>
    <row r="17" ht="73" customHeight="1" spans="1:8">
      <c r="A17" s="13">
        <v>14</v>
      </c>
      <c r="B17" s="14" t="s">
        <v>32</v>
      </c>
      <c r="C17" s="18" t="s">
        <v>35</v>
      </c>
      <c r="D17" s="14">
        <v>100</v>
      </c>
      <c r="E17" s="14" t="s">
        <v>34</v>
      </c>
      <c r="F17" s="16">
        <v>220</v>
      </c>
      <c r="G17" s="16">
        <f t="shared" si="0"/>
        <v>22000</v>
      </c>
      <c r="H17" s="17"/>
    </row>
    <row r="18" ht="73" customHeight="1" spans="1:8">
      <c r="A18" s="13">
        <v>15</v>
      </c>
      <c r="B18" s="14" t="s">
        <v>36</v>
      </c>
      <c r="C18" s="18" t="s">
        <v>37</v>
      </c>
      <c r="D18" s="14">
        <v>10</v>
      </c>
      <c r="E18" s="14" t="s">
        <v>34</v>
      </c>
      <c r="F18" s="16">
        <v>233</v>
      </c>
      <c r="G18" s="16">
        <f t="shared" si="0"/>
        <v>2330</v>
      </c>
      <c r="H18" s="14"/>
    </row>
    <row r="19" ht="73" customHeight="1" spans="1:8">
      <c r="A19" s="13">
        <v>16</v>
      </c>
      <c r="B19" s="14" t="s">
        <v>38</v>
      </c>
      <c r="C19" s="18" t="s">
        <v>39</v>
      </c>
      <c r="D19" s="14">
        <v>8</v>
      </c>
      <c r="E19" s="14" t="s">
        <v>40</v>
      </c>
      <c r="F19" s="16">
        <v>180</v>
      </c>
      <c r="G19" s="16">
        <f t="shared" si="0"/>
        <v>1440</v>
      </c>
      <c r="H19" s="14"/>
    </row>
    <row r="20" ht="73" customHeight="1" spans="1:8">
      <c r="A20" s="13">
        <v>17</v>
      </c>
      <c r="B20" s="14" t="s">
        <v>41</v>
      </c>
      <c r="C20" s="18" t="s">
        <v>42</v>
      </c>
      <c r="D20" s="14">
        <v>2</v>
      </c>
      <c r="E20" s="14" t="s">
        <v>40</v>
      </c>
      <c r="F20" s="16">
        <v>180</v>
      </c>
      <c r="G20" s="16">
        <f t="shared" si="0"/>
        <v>360</v>
      </c>
      <c r="H20" s="14"/>
    </row>
    <row r="21" ht="73" customHeight="1" spans="1:8">
      <c r="A21" s="13">
        <v>18</v>
      </c>
      <c r="B21" s="14" t="s">
        <v>43</v>
      </c>
      <c r="C21" s="18" t="s">
        <v>44</v>
      </c>
      <c r="D21" s="14">
        <v>4</v>
      </c>
      <c r="E21" s="14" t="s">
        <v>40</v>
      </c>
      <c r="F21" s="16">
        <v>133</v>
      </c>
      <c r="G21" s="16">
        <f t="shared" si="0"/>
        <v>532</v>
      </c>
      <c r="H21" s="14"/>
    </row>
    <row r="22" ht="73" customHeight="1" spans="1:8">
      <c r="A22" s="13">
        <v>19</v>
      </c>
      <c r="B22" s="14" t="s">
        <v>45</v>
      </c>
      <c r="C22" s="18" t="s">
        <v>44</v>
      </c>
      <c r="D22" s="14">
        <v>4</v>
      </c>
      <c r="E22" s="14" t="s">
        <v>40</v>
      </c>
      <c r="F22" s="16">
        <v>133</v>
      </c>
      <c r="G22" s="16">
        <f t="shared" si="0"/>
        <v>532</v>
      </c>
      <c r="H22" s="14"/>
    </row>
    <row r="23" ht="65" customHeight="1" spans="1:8">
      <c r="A23" s="13">
        <v>20</v>
      </c>
      <c r="B23" s="14" t="s">
        <v>46</v>
      </c>
      <c r="C23" s="18" t="s">
        <v>47</v>
      </c>
      <c r="D23" s="14">
        <v>2</v>
      </c>
      <c r="E23" s="14" t="s">
        <v>40</v>
      </c>
      <c r="F23" s="16">
        <v>116</v>
      </c>
      <c r="G23" s="16">
        <f t="shared" si="0"/>
        <v>232</v>
      </c>
      <c r="H23" s="14"/>
    </row>
    <row r="24" ht="45" customHeight="1" spans="1:8">
      <c r="A24" s="21" t="s">
        <v>48</v>
      </c>
      <c r="B24" s="22"/>
      <c r="C24" s="22"/>
      <c r="D24" s="22"/>
      <c r="E24" s="22"/>
      <c r="F24" s="23"/>
      <c r="G24" s="14">
        <f>SUM(G4:G23)</f>
        <v>206141</v>
      </c>
      <c r="H24" s="14"/>
    </row>
  </sheetData>
  <mergeCells count="3">
    <mergeCell ref="A1:H1"/>
    <mergeCell ref="A2:H2"/>
    <mergeCell ref="A24:F24"/>
  </mergeCells>
  <pageMargins left="0.751388888888889" right="0.751388888888889" top="0.156944444444444" bottom="0.196527777777778" header="0.236111111111111" footer="0.196527777777778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轩大爷</dc:creator>
  <cp:lastModifiedBy>单炜哲</cp:lastModifiedBy>
  <dcterms:created xsi:type="dcterms:W3CDTF">2020-06-12T07:23:00Z</dcterms:created>
  <dcterms:modified xsi:type="dcterms:W3CDTF">2025-03-21T08:39:55Z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KSOTemplateUUID">
    <vt:lpwstr>v1.0_mb_+gb1H8uWBpJ+pMvmrwZ0uQ==</vt:lpwstr>
  </property>
  <property fmtid="{D5CDD505-2E9C-101B-9397-08002B2CF9AE}" pid="4" name="ICV">
    <vt:lpwstr>8B880472D98C45119288A107B7FD047C_13</vt:lpwstr>
  </property>
</Properties>
</file>