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workbookProtection/>
  <bookViews>
    <workbookView windowWidth="24180" windowHeight="13065" tabRatio="500"/>
  </bookViews>
  <sheets>
    <sheet name="Sheet1" sheetId="1" r:id="rId1"/>
    <sheet name="Sheet2" sheetId="2" r:id="rId2"/>
  </sheets>
  <calcPr calcId="144525"/>
</workbook>
</file>

<file path=xl/sharedStrings.xml><?xml version="1.0" encoding="utf-8"?>
<sst xmlns="http://schemas.openxmlformats.org/spreadsheetml/2006/main" count="161">
  <si>
    <t>名称</t>
  </si>
  <si>
    <t>品牌/规格</t>
  </si>
  <si>
    <t>单位</t>
  </si>
  <si>
    <t>合计
数量</t>
  </si>
  <si>
    <t>单价</t>
  </si>
  <si>
    <t>金额</t>
  </si>
  <si>
    <t>备注</t>
  </si>
  <si>
    <t>福字中国结</t>
  </si>
  <si>
    <t>特大百福图福（宽68cm*总长175cm）</t>
  </si>
  <si>
    <t>个</t>
  </si>
  <si>
    <t>双面拉花(绒布)</t>
  </si>
  <si>
    <t>3米/条</t>
  </si>
  <si>
    <t>条</t>
  </si>
  <si>
    <t>气  球</t>
  </si>
  <si>
    <t>加厚100个/包</t>
  </si>
  <si>
    <t>包</t>
  </si>
  <si>
    <t>挂串灯笼</t>
  </si>
  <si>
    <t>18号6连串</t>
  </si>
  <si>
    <t>大灯笼</t>
  </si>
  <si>
    <t>加厚绒布/不锈钢管支撑(中国红)带灯包含安装/布线1.5米</t>
  </si>
  <si>
    <t>加厚绒布/不锈钢管支撑（中国红）带灯包含安装/布线2米</t>
  </si>
  <si>
    <t>静电窗花</t>
  </si>
  <si>
    <t>蛇年吉祥物40CM</t>
  </si>
  <si>
    <t>张</t>
  </si>
  <si>
    <t>小葫芦挂件</t>
  </si>
  <si>
    <t>140CM*18</t>
  </si>
  <si>
    <t>小鱼挂件</t>
  </si>
  <si>
    <t>140*18CM</t>
  </si>
  <si>
    <t>小辣椒挂件</t>
  </si>
  <si>
    <t>140CM*18CM</t>
  </si>
  <si>
    <t>太阳能彩灯</t>
  </si>
  <si>
    <t>50米/个</t>
  </si>
  <si>
    <t>米</t>
  </si>
  <si>
    <t>竖条横幅</t>
  </si>
  <si>
    <t>30CM*1.8米</t>
  </si>
  <si>
    <t>蛇年横式拉花</t>
  </si>
  <si>
    <t>长2米</t>
  </si>
  <si>
    <t>套</t>
  </si>
  <si>
    <t>扇形（新年快乐）</t>
  </si>
  <si>
    <t>直径：100CM</t>
  </si>
  <si>
    <t>福字立柱</t>
  </si>
  <si>
    <t>1.5米5连串/1对2个</t>
  </si>
  <si>
    <t>对</t>
  </si>
  <si>
    <t>门窗帖</t>
  </si>
  <si>
    <t>40#全套</t>
  </si>
  <si>
    <t>宫灯</t>
  </si>
  <si>
    <t>大号60CM</t>
  </si>
  <si>
    <t>旋转灯笼</t>
  </si>
  <si>
    <t>直径80（LED光源+福字灯牌+吸顶盘）</t>
  </si>
  <si>
    <t>福字灯笼</t>
  </si>
  <si>
    <t>直径30cm</t>
  </si>
  <si>
    <t>书法灯笼</t>
  </si>
  <si>
    <t>金鱼灯笼</t>
  </si>
  <si>
    <t>花鸟灯笼</t>
  </si>
  <si>
    <t>仙鹤灯笼</t>
  </si>
  <si>
    <t>LED氛围小彩灯（暖白）</t>
  </si>
  <si>
    <t>50米（5号电池款）</t>
  </si>
  <si>
    <t>根</t>
  </si>
  <si>
    <t>对联纸</t>
  </si>
  <si>
    <t>32/180CM/5副</t>
  </si>
  <si>
    <t>23/138CM/5副</t>
  </si>
  <si>
    <t>34/240CM/5副</t>
  </si>
  <si>
    <t>福字</t>
  </si>
  <si>
    <t>45CM*45CM/20张</t>
  </si>
  <si>
    <t>毛笔</t>
  </si>
  <si>
    <t>写对联用/斗笔</t>
  </si>
  <si>
    <t>支</t>
  </si>
  <si>
    <t>写对联用/大楷</t>
  </si>
  <si>
    <t>墨汁</t>
  </si>
  <si>
    <t>黑色/红星/450克</t>
  </si>
  <si>
    <t>瓶</t>
  </si>
  <si>
    <t>金色/一得阁/250克</t>
  </si>
  <si>
    <t>透明胶</t>
  </si>
  <si>
    <t>得力30205</t>
  </si>
  <si>
    <t>卷</t>
  </si>
  <si>
    <t>双面胶</t>
  </si>
  <si>
    <t>宽度：3CM</t>
  </si>
  <si>
    <t>纸灯笼</t>
  </si>
  <si>
    <t>规格：45#/直径40CM高度35CM</t>
  </si>
  <si>
    <t>相声
长袍</t>
  </si>
  <si>
    <t>中号</t>
  </si>
  <si>
    <t>油伞纸</t>
  </si>
  <si>
    <t>大中小各60个</t>
  </si>
  <si>
    <t>南孚电池</t>
  </si>
  <si>
    <t>5号电池</t>
  </si>
  <si>
    <t>节</t>
  </si>
  <si>
    <t>7号电池</t>
  </si>
  <si>
    <t>9伏电池</t>
  </si>
  <si>
    <t>1号电池</t>
  </si>
  <si>
    <t>排 笔</t>
  </si>
  <si>
    <t>每套6只</t>
  </si>
  <si>
    <t xml:space="preserve">  毛 笔</t>
  </si>
  <si>
    <t>高清线</t>
  </si>
  <si>
    <t>50米</t>
  </si>
  <si>
    <t>手抄报模板大全</t>
  </si>
  <si>
    <t>册</t>
  </si>
  <si>
    <t>手抄报线搞</t>
  </si>
  <si>
    <t>36色油画棒</t>
  </si>
  <si>
    <t>中国风剪纸</t>
  </si>
  <si>
    <t>丙烯颜料</t>
  </si>
  <si>
    <t>黑色（2L）</t>
  </si>
  <si>
    <t>白色（2L）</t>
  </si>
  <si>
    <t>红色（2L）</t>
  </si>
  <si>
    <t>黄色（2L）</t>
  </si>
  <si>
    <t>排笔</t>
  </si>
  <si>
    <t>13只装</t>
  </si>
  <si>
    <t>维吾尔族演出服</t>
  </si>
  <si>
    <t>XXL码（翡翠黑+白色套装、鞋子43码1双）</t>
  </si>
  <si>
    <t>XXL码（翡翠绿+白色套装、鞋子43码1双）</t>
  </si>
  <si>
    <t>XXL码（翡翠蓝+白色套装、鞋子44码1双）</t>
  </si>
  <si>
    <t>藏族演出服</t>
  </si>
  <si>
    <t>180/92A</t>
  </si>
  <si>
    <t>185/94A</t>
  </si>
  <si>
    <t>蒙古族演出服</t>
  </si>
  <si>
    <t>XXL码</t>
  </si>
  <si>
    <t>朝鲜族演出服（蓝马甲+白衬衣+红裤）</t>
  </si>
  <si>
    <t>XL码</t>
  </si>
  <si>
    <t>苗族演出服（长袖红上衣+红裤子+黑马甲）</t>
  </si>
  <si>
    <t>裕固族演出服（头饰+上衣+裤子）</t>
  </si>
  <si>
    <t>汉服（广袖男红+黑）</t>
  </si>
  <si>
    <t>陕北演出服（短袖+黑裤+红腰带+白毛巾）</t>
  </si>
  <si>
    <t>普米族演出服（头饰+上衣+裤子+腰带）</t>
  </si>
  <si>
    <t>鄂伦春族演出服（头饰+上衣+裤子）</t>
  </si>
  <si>
    <t>哈尼族演出服（头饰+上衣+裤子+马甲）</t>
  </si>
  <si>
    <t>相声服</t>
  </si>
  <si>
    <t>180（大红色）</t>
  </si>
  <si>
    <t>180（孔雀蓝）</t>
  </si>
  <si>
    <t>180（宝蓝）</t>
  </si>
  <si>
    <t>180（黑色）</t>
  </si>
  <si>
    <t>相声裤</t>
  </si>
  <si>
    <t>白色衬衣</t>
  </si>
  <si>
    <t>L码</t>
  </si>
  <si>
    <t>件</t>
  </si>
  <si>
    <t>运动裤（黑色）</t>
  </si>
  <si>
    <t>175/90A</t>
  </si>
  <si>
    <t>V领西服</t>
  </si>
  <si>
    <t>红色XL码</t>
  </si>
  <si>
    <t>白色XL码</t>
  </si>
  <si>
    <t>黑色XXL码</t>
  </si>
  <si>
    <t>藏青色XXL码</t>
  </si>
  <si>
    <t>领带</t>
  </si>
  <si>
    <t>黑色</t>
  </si>
  <si>
    <t>短袖体恤</t>
  </si>
  <si>
    <t>白色（XL）</t>
  </si>
  <si>
    <t>橘色（XL）</t>
  </si>
  <si>
    <t>宝蓝色（XL）</t>
  </si>
  <si>
    <t>白色运动鞋</t>
  </si>
  <si>
    <t>42码</t>
  </si>
  <si>
    <t>双</t>
  </si>
  <si>
    <t>43码</t>
  </si>
  <si>
    <t>44码</t>
  </si>
  <si>
    <t>皮鞋</t>
  </si>
  <si>
    <t>41码</t>
  </si>
  <si>
    <t>布鞋</t>
  </si>
  <si>
    <t>44 码</t>
  </si>
  <si>
    <t>舞蹈靴子</t>
  </si>
  <si>
    <t>42码（黑）</t>
  </si>
  <si>
    <t>43码（黑）</t>
  </si>
  <si>
    <t>44码（黑）</t>
  </si>
  <si>
    <t>合计：</t>
  </si>
  <si>
    <t>要求：需严格按照品牌型号及图片报价，中标后与采购人沟通后需按要求时间及时送货，派专人上门现场验收，与我单位要求不一致或不达标现场退换（退换货物需一日内送达，不影响我方使用）。</t>
  </si>
</sst>
</file>

<file path=xl/styles.xml><?xml version="1.0" encoding="utf-8"?>
<styleSheet xmlns="http://schemas.openxmlformats.org/spreadsheetml/2006/main">
  <numFmts count="5">
    <numFmt numFmtId="44" formatCode="_ &quot;￥&quot;* #,##0.00_ ;_ &quot;￥&quot;* \-#,##0.00_ ;_ &quot;￥&quot;* &quot;-&quot;??_ ;_ @_ "/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176" formatCode="0_ "/>
  </numFmts>
  <fonts count="27">
    <font>
      <sz val="11"/>
      <color rgb="FF000000"/>
      <name val="微软雅黑"/>
      <charset val="134"/>
    </font>
    <font>
      <sz val="9"/>
      <color rgb="FF000000"/>
      <name val="方正仿宋简体"/>
      <charset val="204"/>
    </font>
    <font>
      <sz val="16"/>
      <color rgb="FF000000"/>
      <name val="方正仿宋简体"/>
      <charset val="204"/>
    </font>
    <font>
      <sz val="9"/>
      <name val="方正仿宋简体"/>
      <charset val="134"/>
    </font>
    <font>
      <sz val="9"/>
      <color rgb="FF000000"/>
      <name val="方正仿宋简体"/>
      <charset val="134"/>
    </font>
    <font>
      <sz val="11"/>
      <name val="微软雅黑"/>
      <charset val="134"/>
    </font>
    <font>
      <sz val="10"/>
      <name val="Arial"/>
      <charset val="134"/>
    </font>
    <font>
      <sz val="11"/>
      <color theme="1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b/>
      <sz val="13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sz val="11"/>
      <color rgb="FF9C0006"/>
      <name val="宋体"/>
      <charset val="0"/>
      <scheme val="minor"/>
    </font>
    <font>
      <b/>
      <sz val="11"/>
      <color rgb="FFFFFFFF"/>
      <name val="宋体"/>
      <charset val="0"/>
      <scheme val="minor"/>
    </font>
    <font>
      <b/>
      <sz val="15"/>
      <color theme="3"/>
      <name val="宋体"/>
      <charset val="134"/>
      <scheme val="minor"/>
    </font>
    <font>
      <sz val="11"/>
      <color theme="1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theme="3"/>
      <name val="宋体"/>
      <charset val="134"/>
      <scheme val="minor"/>
    </font>
    <font>
      <b/>
      <sz val="18"/>
      <color theme="3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sz val="11"/>
      <color rgb="FF3F3F76"/>
      <name val="宋体"/>
      <charset val="0"/>
      <scheme val="minor"/>
    </font>
    <font>
      <b/>
      <sz val="11"/>
      <color rgb="FFFA7D00"/>
      <name val="宋体"/>
      <charset val="0"/>
      <scheme val="minor"/>
    </font>
    <font>
      <sz val="11"/>
      <color rgb="FFFA7D00"/>
      <name val="宋体"/>
      <charset val="0"/>
      <scheme val="minor"/>
    </font>
    <font>
      <i/>
      <sz val="11"/>
      <color rgb="FF7F7F7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006100"/>
      <name val="宋体"/>
      <charset val="0"/>
      <scheme val="minor"/>
    </font>
    <font>
      <b/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FFFFFF"/>
        <bgColor rgb="FFFFFFCC"/>
      </patternFill>
    </fill>
    <fill>
      <patternFill patternType="solid">
        <fgColor theme="5" tint="0.599993896298105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4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/>
      <top/>
      <bottom style="medium">
        <color theme="4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/>
    <xf numFmtId="42" fontId="6" fillId="0" borderId="0" applyBorder="0" applyAlignment="0" applyProtection="0"/>
    <xf numFmtId="0" fontId="7" fillId="19" borderId="0" applyNumberFormat="0" applyBorder="0" applyAlignment="0" applyProtection="0">
      <alignment vertical="center"/>
    </xf>
    <xf numFmtId="0" fontId="20" fillId="16" borderId="8" applyNumberFormat="0" applyAlignment="0" applyProtection="0">
      <alignment vertical="center"/>
    </xf>
    <xf numFmtId="44" fontId="6" fillId="0" borderId="0" applyBorder="0" applyAlignment="0" applyProtection="0"/>
    <xf numFmtId="41" fontId="6" fillId="0" borderId="0" applyBorder="0" applyAlignment="0" applyProtection="0"/>
    <xf numFmtId="0" fontId="7" fillId="6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43" fontId="6" fillId="0" borderId="0" applyBorder="0" applyAlignment="0" applyProtection="0"/>
    <xf numFmtId="0" fontId="9" fillId="2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9" fontId="6" fillId="0" borderId="0" applyBorder="0" applyAlignment="0" applyProtection="0"/>
    <xf numFmtId="0" fontId="24" fillId="0" borderId="0" applyNumberFormat="0" applyFill="0" applyBorder="0" applyAlignment="0" applyProtection="0">
      <alignment vertical="center"/>
    </xf>
    <xf numFmtId="0" fontId="15" fillId="11" borderId="5" applyNumberFormat="0" applyFont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14" fillId="0" borderId="3" applyNumberFormat="0" applyFill="0" applyAlignment="0" applyProtection="0">
      <alignment vertical="center"/>
    </xf>
    <xf numFmtId="0" fontId="10" fillId="0" borderId="3" applyNumberFormat="0" applyFill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17" fillId="0" borderId="7" applyNumberFormat="0" applyFill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16" fillId="13" borderId="6" applyNumberFormat="0" applyAlignment="0" applyProtection="0">
      <alignment vertical="center"/>
    </xf>
    <xf numFmtId="0" fontId="21" fillId="13" borderId="8" applyNumberFormat="0" applyAlignment="0" applyProtection="0">
      <alignment vertical="center"/>
    </xf>
    <xf numFmtId="0" fontId="13" fillId="10" borderId="4" applyNumberFormat="0" applyAlignment="0" applyProtection="0">
      <alignment vertical="center"/>
    </xf>
    <xf numFmtId="0" fontId="7" fillId="23" borderId="0" applyNumberFormat="0" applyBorder="0" applyAlignment="0" applyProtection="0">
      <alignment vertical="center"/>
    </xf>
    <xf numFmtId="0" fontId="9" fillId="12" borderId="0" applyNumberFormat="0" applyBorder="0" applyAlignment="0" applyProtection="0">
      <alignment vertical="center"/>
    </xf>
    <xf numFmtId="0" fontId="22" fillId="0" borderId="9" applyNumberFormat="0" applyFill="0" applyAlignment="0" applyProtection="0">
      <alignment vertical="center"/>
    </xf>
    <xf numFmtId="0" fontId="26" fillId="0" borderId="10" applyNumberFormat="0" applyFill="0" applyAlignment="0" applyProtection="0">
      <alignment vertical="center"/>
    </xf>
    <xf numFmtId="0" fontId="25" fillId="30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7" fillId="27" borderId="0" applyNumberFormat="0" applyBorder="0" applyAlignment="0" applyProtection="0">
      <alignment vertical="center"/>
    </xf>
    <xf numFmtId="0" fontId="9" fillId="33" borderId="0" applyNumberFormat="0" applyBorder="0" applyAlignment="0" applyProtection="0">
      <alignment vertical="center"/>
    </xf>
    <xf numFmtId="0" fontId="7" fillId="22" borderId="0" applyNumberFormat="0" applyBorder="0" applyAlignment="0" applyProtection="0">
      <alignment vertical="center"/>
    </xf>
    <xf numFmtId="0" fontId="7" fillId="21" borderId="0" applyNumberFormat="0" applyBorder="0" applyAlignment="0" applyProtection="0">
      <alignment vertical="center"/>
    </xf>
    <xf numFmtId="0" fontId="7" fillId="26" borderId="0" applyNumberFormat="0" applyBorder="0" applyAlignment="0" applyProtection="0">
      <alignment vertical="center"/>
    </xf>
    <xf numFmtId="0" fontId="7" fillId="3" borderId="0" applyNumberFormat="0" applyBorder="0" applyAlignment="0" applyProtection="0">
      <alignment vertical="center"/>
    </xf>
    <xf numFmtId="0" fontId="9" fillId="32" borderId="0" applyNumberFormat="0" applyBorder="0" applyAlignment="0" applyProtection="0">
      <alignment vertical="center"/>
    </xf>
    <xf numFmtId="0" fontId="9" fillId="20" borderId="0" applyNumberFormat="0" applyBorder="0" applyAlignment="0" applyProtection="0">
      <alignment vertical="center"/>
    </xf>
    <xf numFmtId="0" fontId="7" fillId="18" borderId="0" applyNumberFormat="0" applyBorder="0" applyAlignment="0" applyProtection="0">
      <alignment vertical="center"/>
    </xf>
    <xf numFmtId="0" fontId="7" fillId="9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7" fillId="8" borderId="0" applyNumberFormat="0" applyBorder="0" applyAlignment="0" applyProtection="0">
      <alignment vertical="center"/>
    </xf>
    <xf numFmtId="0" fontId="9" fillId="29" borderId="0" applyNumberFormat="0" applyBorder="0" applyAlignment="0" applyProtection="0">
      <alignment vertical="center"/>
    </xf>
    <xf numFmtId="0" fontId="9" fillId="31" borderId="0" applyNumberFormat="0" applyBorder="0" applyAlignment="0" applyProtection="0">
      <alignment vertical="center"/>
    </xf>
    <xf numFmtId="0" fontId="7" fillId="25" borderId="0" applyNumberFormat="0" applyBorder="0" applyAlignment="0" applyProtection="0">
      <alignment vertical="center"/>
    </xf>
    <xf numFmtId="0" fontId="9" fillId="28" borderId="0" applyNumberFormat="0" applyBorder="0" applyAlignment="0" applyProtection="0">
      <alignment vertical="center"/>
    </xf>
  </cellStyleXfs>
  <cellXfs count="17">
    <xf numFmtId="0" fontId="0" fillId="0" borderId="0" xfId="0"/>
    <xf numFmtId="0" fontId="1" fillId="0" borderId="0" xfId="0" applyFont="1" applyAlignment="1">
      <alignment horizontal="left" vertical="center" wrapText="1"/>
    </xf>
    <xf numFmtId="0" fontId="1" fillId="0" borderId="0" xfId="0" applyFont="1" applyAlignment="1">
      <alignment horizontal="center" vertical="center" wrapText="1"/>
    </xf>
    <xf numFmtId="0" fontId="1" fillId="0" borderId="0" xfId="0" applyFont="1" applyAlignment="1">
      <alignment horizontal="left" vertical="top" wrapText="1"/>
    </xf>
    <xf numFmtId="0" fontId="2" fillId="0" borderId="0" xfId="0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2" borderId="1" xfId="0" applyFont="1" applyFill="1" applyBorder="1" applyAlignment="1">
      <alignment horizontal="center" vertical="center" wrapText="1"/>
    </xf>
    <xf numFmtId="176" fontId="4" fillId="0" borderId="1" xfId="0" applyNumberFormat="1" applyFont="1" applyBorder="1" applyAlignment="1">
      <alignment horizontal="center" vertical="center" wrapText="1"/>
    </xf>
    <xf numFmtId="0" fontId="1" fillId="0" borderId="1" xfId="0" applyFont="1" applyBorder="1" applyAlignment="1">
      <alignment horizontal="left" vertical="top" wrapText="1"/>
    </xf>
    <xf numFmtId="58" fontId="1" fillId="2" borderId="1" xfId="0" applyNumberFormat="1" applyFont="1" applyFill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top" wrapText="1"/>
    </xf>
    <xf numFmtId="0" fontId="1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top" wrapText="1"/>
    </xf>
    <xf numFmtId="0" fontId="1" fillId="0" borderId="1" xfId="0" applyFont="1" applyBorder="1" applyAlignment="1">
      <alignment horizontal="left" vertical="center" wrapText="1"/>
    </xf>
    <xf numFmtId="0" fontId="5" fillId="0" borderId="1" xfId="0" applyFont="1" applyBorder="1" applyAlignment="1">
      <alignment horizontal="center" vertical="center" wrapText="1"/>
    </xf>
  </cellXfs>
  <cellStyles count="49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haredStrings" Target="sharedStrings.xml"/><Relationship Id="rId4" Type="http://schemas.openxmlformats.org/officeDocument/2006/relationships/styles" Target="style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8" Type="http://schemas.openxmlformats.org/officeDocument/2006/relationships/image" Target="../media/image68.jpeg"/><Relationship Id="rId67" Type="http://schemas.openxmlformats.org/officeDocument/2006/relationships/image" Target="../media/image67.jpeg"/><Relationship Id="rId66" Type="http://schemas.openxmlformats.org/officeDocument/2006/relationships/image" Target="../media/image66.jpeg"/><Relationship Id="rId65" Type="http://schemas.openxmlformats.org/officeDocument/2006/relationships/image" Target="../media/image65.jpeg"/><Relationship Id="rId64" Type="http://schemas.openxmlformats.org/officeDocument/2006/relationships/image" Target="../media/image64.jpeg"/><Relationship Id="rId63" Type="http://schemas.openxmlformats.org/officeDocument/2006/relationships/image" Target="../media/image63.jpeg"/><Relationship Id="rId62" Type="http://schemas.openxmlformats.org/officeDocument/2006/relationships/image" Target="../media/image62.jpeg"/><Relationship Id="rId61" Type="http://schemas.openxmlformats.org/officeDocument/2006/relationships/image" Target="../media/image61.jpeg"/><Relationship Id="rId60" Type="http://schemas.openxmlformats.org/officeDocument/2006/relationships/image" Target="../media/image60.jpeg"/><Relationship Id="rId6" Type="http://schemas.openxmlformats.org/officeDocument/2006/relationships/image" Target="../media/image6.jpeg"/><Relationship Id="rId59" Type="http://schemas.openxmlformats.org/officeDocument/2006/relationships/image" Target="../media/image59.jpeg"/><Relationship Id="rId58" Type="http://schemas.openxmlformats.org/officeDocument/2006/relationships/image" Target="../media/image58.jpeg"/><Relationship Id="rId57" Type="http://schemas.openxmlformats.org/officeDocument/2006/relationships/image" Target="../media/image57.jpeg"/><Relationship Id="rId56" Type="http://schemas.openxmlformats.org/officeDocument/2006/relationships/image" Target="../media/image56.jpeg"/><Relationship Id="rId55" Type="http://schemas.openxmlformats.org/officeDocument/2006/relationships/image" Target="../media/image55.jpeg"/><Relationship Id="rId54" Type="http://schemas.openxmlformats.org/officeDocument/2006/relationships/image" Target="../media/image54.jpeg"/><Relationship Id="rId53" Type="http://schemas.openxmlformats.org/officeDocument/2006/relationships/image" Target="../media/image53.png"/><Relationship Id="rId52" Type="http://schemas.openxmlformats.org/officeDocument/2006/relationships/image" Target="../media/image52.jpeg"/><Relationship Id="rId51" Type="http://schemas.openxmlformats.org/officeDocument/2006/relationships/image" Target="../media/image51.jpeg"/><Relationship Id="rId50" Type="http://schemas.openxmlformats.org/officeDocument/2006/relationships/image" Target="../media/image50.jpeg"/><Relationship Id="rId5" Type="http://schemas.openxmlformats.org/officeDocument/2006/relationships/image" Target="../media/image5.jpeg"/><Relationship Id="rId49" Type="http://schemas.openxmlformats.org/officeDocument/2006/relationships/image" Target="../media/image49.jpeg"/><Relationship Id="rId48" Type="http://schemas.openxmlformats.org/officeDocument/2006/relationships/image" Target="../media/image48.jpeg"/><Relationship Id="rId47" Type="http://schemas.openxmlformats.org/officeDocument/2006/relationships/image" Target="../media/image47.jpeg"/><Relationship Id="rId46" Type="http://schemas.openxmlformats.org/officeDocument/2006/relationships/image" Target="../media/image46.jpeg"/><Relationship Id="rId45" Type="http://schemas.openxmlformats.org/officeDocument/2006/relationships/image" Target="../media/image45.jpeg"/><Relationship Id="rId44" Type="http://schemas.openxmlformats.org/officeDocument/2006/relationships/image" Target="../media/image44.jpeg"/><Relationship Id="rId43" Type="http://schemas.openxmlformats.org/officeDocument/2006/relationships/image" Target="../media/image43.jpeg"/><Relationship Id="rId42" Type="http://schemas.openxmlformats.org/officeDocument/2006/relationships/image" Target="../media/image42.jpeg"/><Relationship Id="rId41" Type="http://schemas.openxmlformats.org/officeDocument/2006/relationships/image" Target="../media/image41.jpeg"/><Relationship Id="rId40" Type="http://schemas.openxmlformats.org/officeDocument/2006/relationships/image" Target="../media/image40.jpeg"/><Relationship Id="rId4" Type="http://schemas.openxmlformats.org/officeDocument/2006/relationships/image" Target="../media/image4.jpeg"/><Relationship Id="rId39" Type="http://schemas.openxmlformats.org/officeDocument/2006/relationships/image" Target="../media/image39.jpeg"/><Relationship Id="rId38" Type="http://schemas.openxmlformats.org/officeDocument/2006/relationships/image" Target="../media/image38.jpeg"/><Relationship Id="rId37" Type="http://schemas.openxmlformats.org/officeDocument/2006/relationships/image" Target="../media/image37.jpeg"/><Relationship Id="rId36" Type="http://schemas.openxmlformats.org/officeDocument/2006/relationships/image" Target="../media/image36.jpeg"/><Relationship Id="rId35" Type="http://schemas.openxmlformats.org/officeDocument/2006/relationships/image" Target="../media/image35.jpeg"/><Relationship Id="rId34" Type="http://schemas.openxmlformats.org/officeDocument/2006/relationships/image" Target="../media/image34.jpeg"/><Relationship Id="rId33" Type="http://schemas.openxmlformats.org/officeDocument/2006/relationships/image" Target="../media/image33.jpeg"/><Relationship Id="rId32" Type="http://schemas.openxmlformats.org/officeDocument/2006/relationships/image" Target="../media/image32.jpe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jpeg"/><Relationship Id="rId29" Type="http://schemas.openxmlformats.org/officeDocument/2006/relationships/image" Target="../media/image29.png"/><Relationship Id="rId28" Type="http://schemas.openxmlformats.org/officeDocument/2006/relationships/image" Target="../media/image28.jpe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" Type="http://schemas.openxmlformats.org/officeDocument/2006/relationships/image" Target="../media/image25.jpeg"/><Relationship Id="rId24" Type="http://schemas.openxmlformats.org/officeDocument/2006/relationships/image" Target="../media/image24.jpeg"/><Relationship Id="rId23" Type="http://schemas.openxmlformats.org/officeDocument/2006/relationships/image" Target="../media/image23.jpe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jpeg"/><Relationship Id="rId19" Type="http://schemas.openxmlformats.org/officeDocument/2006/relationships/image" Target="../media/image19.pn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59760</xdr:colOff>
      <xdr:row>5</xdr:row>
      <xdr:rowOff>107280</xdr:rowOff>
    </xdr:from>
    <xdr:to>
      <xdr:col>6</xdr:col>
      <xdr:colOff>653040</xdr:colOff>
      <xdr:row>5</xdr:row>
      <xdr:rowOff>695520</xdr:rowOff>
    </xdr:to>
    <xdr:pic>
      <xdr:nvPicPr>
        <xdr:cNvPr id="2" name="图片 3" descr="0fb2679ab2cf0bdb70acd8b0d2771ac"/>
        <xdr:cNvPicPr/>
      </xdr:nvPicPr>
      <xdr:blipFill>
        <a:blip r:embed="rId1"/>
        <a:stretch>
          <a:fillRect/>
        </a:stretch>
      </xdr:blipFill>
      <xdr:spPr>
        <a:xfrm>
          <a:off x="3274695" y="3141980"/>
          <a:ext cx="593090" cy="588645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88920</xdr:colOff>
      <xdr:row>6</xdr:row>
      <xdr:rowOff>162720</xdr:rowOff>
    </xdr:from>
    <xdr:to>
      <xdr:col>6</xdr:col>
      <xdr:colOff>649440</xdr:colOff>
      <xdr:row>6</xdr:row>
      <xdr:rowOff>725760</xdr:rowOff>
    </xdr:to>
    <xdr:pic>
      <xdr:nvPicPr>
        <xdr:cNvPr id="3" name="图片 4" descr="4ff1d8d365759b0bf0a083e907e1df0"/>
        <xdr:cNvPicPr/>
      </xdr:nvPicPr>
      <xdr:blipFill>
        <a:blip r:embed="rId2"/>
        <a:stretch>
          <a:fillRect/>
        </a:stretch>
      </xdr:blipFill>
      <xdr:spPr>
        <a:xfrm>
          <a:off x="3303905" y="3959860"/>
          <a:ext cx="560070" cy="56261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109080</xdr:colOff>
      <xdr:row>12</xdr:row>
      <xdr:rowOff>138960</xdr:rowOff>
    </xdr:from>
    <xdr:to>
      <xdr:col>6</xdr:col>
      <xdr:colOff>640800</xdr:colOff>
      <xdr:row>12</xdr:row>
      <xdr:rowOff>654840</xdr:rowOff>
    </xdr:to>
    <xdr:pic>
      <xdr:nvPicPr>
        <xdr:cNvPr id="4" name="图片 11" descr="254b9caef2ff51b38c26bf28995354d"/>
        <xdr:cNvPicPr/>
      </xdr:nvPicPr>
      <xdr:blipFill>
        <a:blip r:embed="rId3"/>
        <a:stretch>
          <a:fillRect/>
        </a:stretch>
      </xdr:blipFill>
      <xdr:spPr>
        <a:xfrm>
          <a:off x="3323590" y="8825230"/>
          <a:ext cx="532130" cy="516255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86400</xdr:colOff>
      <xdr:row>15</xdr:row>
      <xdr:rowOff>62280</xdr:rowOff>
    </xdr:from>
    <xdr:to>
      <xdr:col>6</xdr:col>
      <xdr:colOff>652320</xdr:colOff>
      <xdr:row>15</xdr:row>
      <xdr:rowOff>665640</xdr:rowOff>
    </xdr:to>
    <xdr:pic>
      <xdr:nvPicPr>
        <xdr:cNvPr id="5" name="图片 13" descr="50f6eeb1c10c0507d28baddedcf42c5"/>
        <xdr:cNvPicPr/>
      </xdr:nvPicPr>
      <xdr:blipFill>
        <a:blip r:embed="rId4"/>
        <a:stretch>
          <a:fillRect/>
        </a:stretch>
      </xdr:blipFill>
      <xdr:spPr>
        <a:xfrm>
          <a:off x="3301365" y="11035030"/>
          <a:ext cx="565785" cy="60325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115560</xdr:colOff>
      <xdr:row>16</xdr:row>
      <xdr:rowOff>79200</xdr:rowOff>
    </xdr:from>
    <xdr:to>
      <xdr:col>6</xdr:col>
      <xdr:colOff>609120</xdr:colOff>
      <xdr:row>16</xdr:row>
      <xdr:rowOff>707400</xdr:rowOff>
    </xdr:to>
    <xdr:pic>
      <xdr:nvPicPr>
        <xdr:cNvPr id="6" name="图片 14" descr="6af7dce821062c4f8c475cfb4de8dd8"/>
        <xdr:cNvPicPr/>
      </xdr:nvPicPr>
      <xdr:blipFill>
        <a:blip r:embed="rId5"/>
        <a:stretch>
          <a:fillRect/>
        </a:stretch>
      </xdr:blipFill>
      <xdr:spPr>
        <a:xfrm>
          <a:off x="3329940" y="11813540"/>
          <a:ext cx="494030" cy="62865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115560</xdr:colOff>
      <xdr:row>18</xdr:row>
      <xdr:rowOff>100800</xdr:rowOff>
    </xdr:from>
    <xdr:to>
      <xdr:col>6</xdr:col>
      <xdr:colOff>604800</xdr:colOff>
      <xdr:row>18</xdr:row>
      <xdr:rowOff>671400</xdr:rowOff>
    </xdr:to>
    <xdr:pic>
      <xdr:nvPicPr>
        <xdr:cNvPr id="7" name="图片 15" descr="bdfb3601ade237f8a62c34ab26d8400"/>
        <xdr:cNvPicPr/>
      </xdr:nvPicPr>
      <xdr:blipFill>
        <a:blip r:embed="rId6"/>
        <a:stretch>
          <a:fillRect/>
        </a:stretch>
      </xdr:blipFill>
      <xdr:spPr>
        <a:xfrm>
          <a:off x="3329940" y="13359130"/>
          <a:ext cx="489585" cy="570865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101520</xdr:colOff>
      <xdr:row>17</xdr:row>
      <xdr:rowOff>62280</xdr:rowOff>
    </xdr:from>
    <xdr:to>
      <xdr:col>6</xdr:col>
      <xdr:colOff>614880</xdr:colOff>
      <xdr:row>17</xdr:row>
      <xdr:rowOff>672120</xdr:rowOff>
    </xdr:to>
    <xdr:pic>
      <xdr:nvPicPr>
        <xdr:cNvPr id="8" name="图片 31" descr="91551949f966abc283422cc05f7ac0f"/>
        <xdr:cNvPicPr/>
      </xdr:nvPicPr>
      <xdr:blipFill>
        <a:blip r:embed="rId7"/>
        <a:stretch>
          <a:fillRect/>
        </a:stretch>
      </xdr:blipFill>
      <xdr:spPr>
        <a:xfrm>
          <a:off x="3315970" y="12559030"/>
          <a:ext cx="513715" cy="6096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103680</xdr:colOff>
      <xdr:row>19</xdr:row>
      <xdr:rowOff>73440</xdr:rowOff>
    </xdr:from>
    <xdr:to>
      <xdr:col>6</xdr:col>
      <xdr:colOff>606960</xdr:colOff>
      <xdr:row>19</xdr:row>
      <xdr:rowOff>688320</xdr:rowOff>
    </xdr:to>
    <xdr:pic>
      <xdr:nvPicPr>
        <xdr:cNvPr id="9" name="图片 38"/>
        <xdr:cNvPicPr/>
      </xdr:nvPicPr>
      <xdr:blipFill>
        <a:blip r:embed="rId8"/>
        <a:srcRect l="3854" r="41403" b="17800"/>
        <a:stretch>
          <a:fillRect/>
        </a:stretch>
      </xdr:blipFill>
      <xdr:spPr>
        <a:xfrm>
          <a:off x="3318510" y="14093825"/>
          <a:ext cx="502920" cy="614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87120</xdr:colOff>
      <xdr:row>14</xdr:row>
      <xdr:rowOff>99000</xdr:rowOff>
    </xdr:from>
    <xdr:to>
      <xdr:col>6</xdr:col>
      <xdr:colOff>653040</xdr:colOff>
      <xdr:row>14</xdr:row>
      <xdr:rowOff>629640</xdr:rowOff>
    </xdr:to>
    <xdr:pic>
      <xdr:nvPicPr>
        <xdr:cNvPr id="10" name="图片 1" descr="3802664e52daacce7d626b15ccfb5a2"/>
        <xdr:cNvPicPr/>
      </xdr:nvPicPr>
      <xdr:blipFill>
        <a:blip r:embed="rId9"/>
        <a:stretch>
          <a:fillRect/>
        </a:stretch>
      </xdr:blipFill>
      <xdr:spPr>
        <a:xfrm>
          <a:off x="3302000" y="10309225"/>
          <a:ext cx="565785" cy="5308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177120</xdr:colOff>
      <xdr:row>26</xdr:row>
      <xdr:rowOff>210960</xdr:rowOff>
    </xdr:from>
    <xdr:to>
      <xdr:col>6</xdr:col>
      <xdr:colOff>490320</xdr:colOff>
      <xdr:row>26</xdr:row>
      <xdr:rowOff>586440</xdr:rowOff>
    </xdr:to>
    <xdr:pic>
      <xdr:nvPicPr>
        <xdr:cNvPr id="11" name="图片 2" descr="728abdd8fd36d098563e160a46decec"/>
        <xdr:cNvPicPr/>
      </xdr:nvPicPr>
      <xdr:blipFill>
        <a:blip r:embed="rId10"/>
        <a:stretch>
          <a:fillRect/>
        </a:stretch>
      </xdr:blipFill>
      <xdr:spPr>
        <a:xfrm>
          <a:off x="3391535" y="19565620"/>
          <a:ext cx="313690" cy="375285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201240</xdr:colOff>
      <xdr:row>27</xdr:row>
      <xdr:rowOff>252720</xdr:rowOff>
    </xdr:from>
    <xdr:to>
      <xdr:col>6</xdr:col>
      <xdr:colOff>482760</xdr:colOff>
      <xdr:row>27</xdr:row>
      <xdr:rowOff>628200</xdr:rowOff>
    </xdr:to>
    <xdr:pic>
      <xdr:nvPicPr>
        <xdr:cNvPr id="12" name="图片 16" descr="728abdd8fd36d098563e160a46decec"/>
        <xdr:cNvPicPr/>
      </xdr:nvPicPr>
      <xdr:blipFill>
        <a:blip r:embed="rId10"/>
        <a:stretch>
          <a:fillRect/>
        </a:stretch>
      </xdr:blipFill>
      <xdr:spPr>
        <a:xfrm>
          <a:off x="3415665" y="20368895"/>
          <a:ext cx="281940" cy="375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152280</xdr:colOff>
      <xdr:row>28</xdr:row>
      <xdr:rowOff>115200</xdr:rowOff>
    </xdr:from>
    <xdr:to>
      <xdr:col>6</xdr:col>
      <xdr:colOff>542520</xdr:colOff>
      <xdr:row>28</xdr:row>
      <xdr:rowOff>635400</xdr:rowOff>
    </xdr:to>
    <xdr:pic>
      <xdr:nvPicPr>
        <xdr:cNvPr id="13" name="图片 17" descr="728abdd8fd36d098563e160a46decec"/>
        <xdr:cNvPicPr/>
      </xdr:nvPicPr>
      <xdr:blipFill>
        <a:blip r:embed="rId10"/>
        <a:stretch>
          <a:fillRect/>
        </a:stretch>
      </xdr:blipFill>
      <xdr:spPr>
        <a:xfrm>
          <a:off x="3366770" y="20993735"/>
          <a:ext cx="390525" cy="520065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100440</xdr:colOff>
      <xdr:row>29</xdr:row>
      <xdr:rowOff>145440</xdr:rowOff>
    </xdr:from>
    <xdr:to>
      <xdr:col>6</xdr:col>
      <xdr:colOff>644400</xdr:colOff>
      <xdr:row>29</xdr:row>
      <xdr:rowOff>569160</xdr:rowOff>
    </xdr:to>
    <xdr:pic>
      <xdr:nvPicPr>
        <xdr:cNvPr id="14" name="图片 18" descr="467325f384d01349e22732e4a7b31ca"/>
        <xdr:cNvPicPr/>
      </xdr:nvPicPr>
      <xdr:blipFill>
        <a:blip r:embed="rId11"/>
        <a:stretch>
          <a:fillRect/>
        </a:stretch>
      </xdr:blipFill>
      <xdr:spPr>
        <a:xfrm>
          <a:off x="3315335" y="21786215"/>
          <a:ext cx="543560" cy="423545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145440</xdr:colOff>
      <xdr:row>30</xdr:row>
      <xdr:rowOff>71280</xdr:rowOff>
    </xdr:from>
    <xdr:to>
      <xdr:col>6</xdr:col>
      <xdr:colOff>559800</xdr:colOff>
      <xdr:row>30</xdr:row>
      <xdr:rowOff>459720</xdr:rowOff>
    </xdr:to>
    <xdr:pic>
      <xdr:nvPicPr>
        <xdr:cNvPr id="15" name="图片 20" descr="e60a3fa05adc679e964180a2992d411"/>
        <xdr:cNvPicPr/>
      </xdr:nvPicPr>
      <xdr:blipFill>
        <a:blip r:embed="rId12"/>
        <a:stretch>
          <a:fillRect/>
        </a:stretch>
      </xdr:blipFill>
      <xdr:spPr>
        <a:xfrm>
          <a:off x="3360420" y="22473920"/>
          <a:ext cx="414020" cy="387985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127800</xdr:colOff>
      <xdr:row>31</xdr:row>
      <xdr:rowOff>136080</xdr:rowOff>
    </xdr:from>
    <xdr:to>
      <xdr:col>6</xdr:col>
      <xdr:colOff>545400</xdr:colOff>
      <xdr:row>31</xdr:row>
      <xdr:rowOff>543960</xdr:rowOff>
    </xdr:to>
    <xdr:pic>
      <xdr:nvPicPr>
        <xdr:cNvPr id="16" name="图片 21" descr="a41528100ddf465be4ba7b1394800a5"/>
        <xdr:cNvPicPr/>
      </xdr:nvPicPr>
      <xdr:blipFill>
        <a:blip r:embed="rId13"/>
        <a:stretch>
          <a:fillRect/>
        </a:stretch>
      </xdr:blipFill>
      <xdr:spPr>
        <a:xfrm>
          <a:off x="3342640" y="23300690"/>
          <a:ext cx="417195" cy="40767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156240</xdr:colOff>
      <xdr:row>33</xdr:row>
      <xdr:rowOff>221040</xdr:rowOff>
    </xdr:from>
    <xdr:to>
      <xdr:col>6</xdr:col>
      <xdr:colOff>564840</xdr:colOff>
      <xdr:row>33</xdr:row>
      <xdr:rowOff>593280</xdr:rowOff>
    </xdr:to>
    <xdr:pic>
      <xdr:nvPicPr>
        <xdr:cNvPr id="17" name="图片 22" descr="248082d3e5610f1d281365e1eba6a2b"/>
        <xdr:cNvPicPr/>
      </xdr:nvPicPr>
      <xdr:blipFill>
        <a:blip r:embed="rId14"/>
        <a:stretch>
          <a:fillRect/>
        </a:stretch>
      </xdr:blipFill>
      <xdr:spPr>
        <a:xfrm>
          <a:off x="3371215" y="24909780"/>
          <a:ext cx="408305" cy="37211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234720</xdr:colOff>
      <xdr:row>32</xdr:row>
      <xdr:rowOff>105480</xdr:rowOff>
    </xdr:from>
    <xdr:to>
      <xdr:col>6</xdr:col>
      <xdr:colOff>511200</xdr:colOff>
      <xdr:row>32</xdr:row>
      <xdr:rowOff>568800</xdr:rowOff>
    </xdr:to>
    <xdr:pic>
      <xdr:nvPicPr>
        <xdr:cNvPr id="18" name="图片 23" descr="a34bb3b9ec0bf08a9ef9f7667401a5e"/>
        <xdr:cNvPicPr/>
      </xdr:nvPicPr>
      <xdr:blipFill>
        <a:blip r:embed="rId15"/>
        <a:stretch>
          <a:fillRect/>
        </a:stretch>
      </xdr:blipFill>
      <xdr:spPr>
        <a:xfrm flipH="1">
          <a:off x="3449320" y="24032210"/>
          <a:ext cx="276860" cy="462915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181440</xdr:colOff>
      <xdr:row>36</xdr:row>
      <xdr:rowOff>142200</xdr:rowOff>
    </xdr:from>
    <xdr:to>
      <xdr:col>6</xdr:col>
      <xdr:colOff>609120</xdr:colOff>
      <xdr:row>36</xdr:row>
      <xdr:rowOff>578880</xdr:rowOff>
    </xdr:to>
    <xdr:pic>
      <xdr:nvPicPr>
        <xdr:cNvPr id="19" name="图片 24" descr="ae352d795577069e451d67de14be656"/>
        <xdr:cNvPicPr/>
      </xdr:nvPicPr>
      <xdr:blipFill>
        <a:blip r:embed="rId16"/>
        <a:stretch>
          <a:fillRect/>
        </a:stretch>
      </xdr:blipFill>
      <xdr:spPr>
        <a:xfrm>
          <a:off x="3395980" y="27116405"/>
          <a:ext cx="427990" cy="436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192240</xdr:colOff>
      <xdr:row>34</xdr:row>
      <xdr:rowOff>238320</xdr:rowOff>
    </xdr:from>
    <xdr:to>
      <xdr:col>6</xdr:col>
      <xdr:colOff>537840</xdr:colOff>
      <xdr:row>34</xdr:row>
      <xdr:rowOff>636120</xdr:rowOff>
    </xdr:to>
    <xdr:pic>
      <xdr:nvPicPr>
        <xdr:cNvPr id="20" name="图片 25" descr="128eea0714f0c54514079fe7b07f136"/>
        <xdr:cNvPicPr/>
      </xdr:nvPicPr>
      <xdr:blipFill>
        <a:blip r:embed="rId17"/>
        <a:stretch>
          <a:fillRect/>
        </a:stretch>
      </xdr:blipFill>
      <xdr:spPr>
        <a:xfrm>
          <a:off x="3406775" y="25688925"/>
          <a:ext cx="345440" cy="39751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33120</xdr:colOff>
      <xdr:row>4</xdr:row>
      <xdr:rowOff>63360</xdr:rowOff>
    </xdr:from>
    <xdr:to>
      <xdr:col>6</xdr:col>
      <xdr:colOff>684360</xdr:colOff>
      <xdr:row>4</xdr:row>
      <xdr:rowOff>717840</xdr:rowOff>
    </xdr:to>
    <xdr:pic>
      <xdr:nvPicPr>
        <xdr:cNvPr id="21" name="图片 6" descr="5e18a5b39837eaa0ea170b97f1e8177"/>
        <xdr:cNvPicPr/>
      </xdr:nvPicPr>
      <xdr:blipFill>
        <a:blip r:embed="rId18"/>
        <a:stretch>
          <a:fillRect/>
        </a:stretch>
      </xdr:blipFill>
      <xdr:spPr>
        <a:xfrm>
          <a:off x="3248025" y="2336165"/>
          <a:ext cx="650875" cy="654685"/>
        </a:xfrm>
        <a:prstGeom prst="rect">
          <a:avLst/>
        </a:prstGeom>
        <a:ln w="0">
          <a:noFill/>
        </a:ln>
      </xdr:spPr>
    </xdr:pic>
    <xdr:clientData/>
  </xdr:twoCellAnchor>
  <xdr:twoCellAnchor>
    <xdr:from>
      <xdr:col>6</xdr:col>
      <xdr:colOff>51480</xdr:colOff>
      <xdr:row>46</xdr:row>
      <xdr:rowOff>143640</xdr:rowOff>
    </xdr:from>
    <xdr:to>
      <xdr:col>6</xdr:col>
      <xdr:colOff>689400</xdr:colOff>
      <xdr:row>46</xdr:row>
      <xdr:rowOff>827640</xdr:rowOff>
    </xdr:to>
    <xdr:pic>
      <xdr:nvPicPr>
        <xdr:cNvPr id="22" name="图片 22" descr="模板大全一套20元"/>
        <xdr:cNvPicPr/>
      </xdr:nvPicPr>
      <xdr:blipFill>
        <a:blip r:embed="rId19"/>
        <a:stretch>
          <a:fillRect/>
        </a:stretch>
      </xdr:blipFill>
      <xdr:spPr>
        <a:xfrm>
          <a:off x="3266440" y="32833310"/>
          <a:ext cx="637540" cy="683895"/>
        </a:xfrm>
        <a:prstGeom prst="rect">
          <a:avLst/>
        </a:prstGeom>
        <a:ln w="0">
          <a:noFill/>
        </a:ln>
      </xdr:spPr>
    </xdr:pic>
    <xdr:clientData/>
  </xdr:twoCellAnchor>
  <xdr:twoCellAnchor>
    <xdr:from>
      <xdr:col>6</xdr:col>
      <xdr:colOff>85680</xdr:colOff>
      <xdr:row>47</xdr:row>
      <xdr:rowOff>124920</xdr:rowOff>
    </xdr:from>
    <xdr:to>
      <xdr:col>6</xdr:col>
      <xdr:colOff>667080</xdr:colOff>
      <xdr:row>47</xdr:row>
      <xdr:rowOff>806400</xdr:rowOff>
    </xdr:to>
    <xdr:pic>
      <xdr:nvPicPr>
        <xdr:cNvPr id="23" name="图片 21" descr="线稿一套20元"/>
        <xdr:cNvPicPr/>
      </xdr:nvPicPr>
      <xdr:blipFill>
        <a:blip r:embed="rId20"/>
        <a:stretch>
          <a:fillRect/>
        </a:stretch>
      </xdr:blipFill>
      <xdr:spPr>
        <a:xfrm>
          <a:off x="3300095" y="33792160"/>
          <a:ext cx="581660" cy="681355"/>
        </a:xfrm>
        <a:prstGeom prst="rect">
          <a:avLst/>
        </a:prstGeom>
        <a:ln w="0">
          <a:noFill/>
        </a:ln>
      </xdr:spPr>
    </xdr:pic>
    <xdr:clientData/>
  </xdr:twoCellAnchor>
  <xdr:twoCellAnchor>
    <xdr:from>
      <xdr:col>6</xdr:col>
      <xdr:colOff>69175</xdr:colOff>
      <xdr:row>48</xdr:row>
      <xdr:rowOff>191175</xdr:rowOff>
    </xdr:from>
    <xdr:to>
      <xdr:col>6</xdr:col>
      <xdr:colOff>706375</xdr:colOff>
      <xdr:row>48</xdr:row>
      <xdr:rowOff>792735</xdr:rowOff>
    </xdr:to>
    <xdr:pic>
      <xdr:nvPicPr>
        <xdr:cNvPr id="24" name="图片 20" descr="36色一套18元"/>
        <xdr:cNvPicPr/>
      </xdr:nvPicPr>
      <xdr:blipFill>
        <a:blip r:embed="rId21"/>
        <a:stretch>
          <a:fillRect/>
        </a:stretch>
      </xdr:blipFill>
      <xdr:spPr>
        <a:xfrm rot="16200000">
          <a:off x="3302000" y="34755455"/>
          <a:ext cx="601345" cy="636905"/>
        </a:xfrm>
        <a:prstGeom prst="rect">
          <a:avLst/>
        </a:prstGeom>
        <a:ln w="0">
          <a:noFill/>
        </a:ln>
      </xdr:spPr>
    </xdr:pic>
    <xdr:clientData/>
  </xdr:twoCellAnchor>
  <xdr:twoCellAnchor>
    <xdr:from>
      <xdr:col>6</xdr:col>
      <xdr:colOff>47520</xdr:colOff>
      <xdr:row>49</xdr:row>
      <xdr:rowOff>138960</xdr:rowOff>
    </xdr:from>
    <xdr:to>
      <xdr:col>6</xdr:col>
      <xdr:colOff>664560</xdr:colOff>
      <xdr:row>49</xdr:row>
      <xdr:rowOff>843480</xdr:rowOff>
    </xdr:to>
    <xdr:pic>
      <xdr:nvPicPr>
        <xdr:cNvPr id="25" name="图片 25" descr="剪纸一套20元"/>
        <xdr:cNvPicPr/>
      </xdr:nvPicPr>
      <xdr:blipFill>
        <a:blip r:embed="rId22"/>
        <a:stretch>
          <a:fillRect/>
        </a:stretch>
      </xdr:blipFill>
      <xdr:spPr>
        <a:xfrm>
          <a:off x="3261995" y="35634930"/>
          <a:ext cx="617220" cy="704850"/>
        </a:xfrm>
        <a:prstGeom prst="rect">
          <a:avLst/>
        </a:prstGeom>
        <a:ln w="0">
          <a:noFill/>
        </a:ln>
      </xdr:spPr>
    </xdr:pic>
    <xdr:clientData/>
  </xdr:twoCellAnchor>
  <xdr:twoCellAnchor>
    <xdr:from>
      <xdr:col>6</xdr:col>
      <xdr:colOff>51480</xdr:colOff>
      <xdr:row>50</xdr:row>
      <xdr:rowOff>55080</xdr:rowOff>
    </xdr:from>
    <xdr:to>
      <xdr:col>6</xdr:col>
      <xdr:colOff>679680</xdr:colOff>
      <xdr:row>50</xdr:row>
      <xdr:rowOff>860400</xdr:rowOff>
    </xdr:to>
    <xdr:pic>
      <xdr:nvPicPr>
        <xdr:cNvPr id="26" name="图片 20" descr="4fa138fb5b66dcc77a2b110e2700041"/>
        <xdr:cNvPicPr/>
      </xdr:nvPicPr>
      <xdr:blipFill>
        <a:blip r:embed="rId23"/>
        <a:stretch>
          <a:fillRect/>
        </a:stretch>
      </xdr:blipFill>
      <xdr:spPr>
        <a:xfrm>
          <a:off x="3266440" y="36465510"/>
          <a:ext cx="628015" cy="805180"/>
        </a:xfrm>
        <a:prstGeom prst="rect">
          <a:avLst/>
        </a:prstGeom>
        <a:ln w="0">
          <a:noFill/>
        </a:ln>
      </xdr:spPr>
    </xdr:pic>
    <xdr:clientData/>
  </xdr:twoCellAnchor>
  <xdr:twoCellAnchor>
    <xdr:from>
      <xdr:col>6</xdr:col>
      <xdr:colOff>59040</xdr:colOff>
      <xdr:row>51</xdr:row>
      <xdr:rowOff>15120</xdr:rowOff>
    </xdr:from>
    <xdr:to>
      <xdr:col>6</xdr:col>
      <xdr:colOff>687240</xdr:colOff>
      <xdr:row>51</xdr:row>
      <xdr:rowOff>820440</xdr:rowOff>
    </xdr:to>
    <xdr:pic>
      <xdr:nvPicPr>
        <xdr:cNvPr id="27" name="图片 20" descr="4fa138fb5b66dcc77a2b110e2700041"/>
        <xdr:cNvPicPr/>
      </xdr:nvPicPr>
      <xdr:blipFill>
        <a:blip r:embed="rId23"/>
        <a:stretch>
          <a:fillRect/>
        </a:stretch>
      </xdr:blipFill>
      <xdr:spPr>
        <a:xfrm>
          <a:off x="3273425" y="37339905"/>
          <a:ext cx="628650" cy="805815"/>
        </a:xfrm>
        <a:prstGeom prst="rect">
          <a:avLst/>
        </a:prstGeom>
        <a:ln w="0">
          <a:noFill/>
        </a:ln>
      </xdr:spPr>
    </xdr:pic>
    <xdr:clientData/>
  </xdr:twoCellAnchor>
  <xdr:twoCellAnchor>
    <xdr:from>
      <xdr:col>5</xdr:col>
      <xdr:colOff>412920</xdr:colOff>
      <xdr:row>52</xdr:row>
      <xdr:rowOff>20880</xdr:rowOff>
    </xdr:from>
    <xdr:to>
      <xdr:col>6</xdr:col>
      <xdr:colOff>627840</xdr:colOff>
      <xdr:row>52</xdr:row>
      <xdr:rowOff>826200</xdr:rowOff>
    </xdr:to>
    <xdr:pic>
      <xdr:nvPicPr>
        <xdr:cNvPr id="28" name="图片 20" descr="4fa138fb5b66dcc77a2b110e2700041"/>
        <xdr:cNvPicPr/>
      </xdr:nvPicPr>
      <xdr:blipFill>
        <a:blip r:embed="rId23"/>
        <a:stretch>
          <a:fillRect/>
        </a:stretch>
      </xdr:blipFill>
      <xdr:spPr>
        <a:xfrm>
          <a:off x="3189605" y="38260020"/>
          <a:ext cx="652780" cy="805815"/>
        </a:xfrm>
        <a:prstGeom prst="rect">
          <a:avLst/>
        </a:prstGeom>
        <a:ln w="0">
          <a:noFill/>
        </a:ln>
      </xdr:spPr>
    </xdr:pic>
    <xdr:clientData/>
  </xdr:twoCellAnchor>
  <xdr:twoCellAnchor>
    <xdr:from>
      <xdr:col>6</xdr:col>
      <xdr:colOff>42480</xdr:colOff>
      <xdr:row>53</xdr:row>
      <xdr:rowOff>69840</xdr:rowOff>
    </xdr:from>
    <xdr:to>
      <xdr:col>6</xdr:col>
      <xdr:colOff>670680</xdr:colOff>
      <xdr:row>53</xdr:row>
      <xdr:rowOff>875160</xdr:rowOff>
    </xdr:to>
    <xdr:pic>
      <xdr:nvPicPr>
        <xdr:cNvPr id="29" name="图片 20" descr="4fa138fb5b66dcc77a2b110e2700041"/>
        <xdr:cNvPicPr/>
      </xdr:nvPicPr>
      <xdr:blipFill>
        <a:blip r:embed="rId23"/>
        <a:stretch>
          <a:fillRect/>
        </a:stretch>
      </xdr:blipFill>
      <xdr:spPr>
        <a:xfrm>
          <a:off x="3256915" y="39223315"/>
          <a:ext cx="628650" cy="805815"/>
        </a:xfrm>
        <a:prstGeom prst="rect">
          <a:avLst/>
        </a:prstGeom>
        <a:ln w="0">
          <a:noFill/>
        </a:ln>
      </xdr:spPr>
    </xdr:pic>
    <xdr:clientData/>
  </xdr:twoCellAnchor>
  <xdr:twoCellAnchor>
    <xdr:from>
      <xdr:col>6</xdr:col>
      <xdr:colOff>72360</xdr:colOff>
      <xdr:row>54</xdr:row>
      <xdr:rowOff>98280</xdr:rowOff>
    </xdr:from>
    <xdr:to>
      <xdr:col>6</xdr:col>
      <xdr:colOff>678600</xdr:colOff>
      <xdr:row>54</xdr:row>
      <xdr:rowOff>766080</xdr:rowOff>
    </xdr:to>
    <xdr:pic>
      <xdr:nvPicPr>
        <xdr:cNvPr id="30" name="图片 23" descr="8010a22f35cae8bb145281bff4bcaf5"/>
        <xdr:cNvPicPr/>
      </xdr:nvPicPr>
      <xdr:blipFill>
        <a:blip r:embed="rId24"/>
        <a:stretch>
          <a:fillRect/>
        </a:stretch>
      </xdr:blipFill>
      <xdr:spPr>
        <a:xfrm>
          <a:off x="3286760" y="40166290"/>
          <a:ext cx="606425" cy="668020"/>
        </a:xfrm>
        <a:prstGeom prst="rect">
          <a:avLst/>
        </a:prstGeom>
        <a:ln w="0">
          <a:noFill/>
        </a:ln>
      </xdr:spPr>
    </xdr:pic>
    <xdr:clientData/>
  </xdr:twoCellAnchor>
  <xdr:twoCellAnchor>
    <xdr:from>
      <xdr:col>6</xdr:col>
      <xdr:colOff>69120</xdr:colOff>
      <xdr:row>55</xdr:row>
      <xdr:rowOff>106200</xdr:rowOff>
    </xdr:from>
    <xdr:to>
      <xdr:col>6</xdr:col>
      <xdr:colOff>674640</xdr:colOff>
      <xdr:row>55</xdr:row>
      <xdr:rowOff>829080</xdr:rowOff>
    </xdr:to>
    <xdr:pic>
      <xdr:nvPicPr>
        <xdr:cNvPr id="31" name="图片 10" descr="微信图片_20241225223105"/>
        <xdr:cNvPicPr/>
      </xdr:nvPicPr>
      <xdr:blipFill>
        <a:blip r:embed="rId25"/>
        <a:stretch>
          <a:fillRect/>
        </a:stretch>
      </xdr:blipFill>
      <xdr:spPr>
        <a:xfrm>
          <a:off x="3283585" y="41088945"/>
          <a:ext cx="605790" cy="722630"/>
        </a:xfrm>
        <a:prstGeom prst="rect">
          <a:avLst/>
        </a:prstGeom>
        <a:ln w="0">
          <a:noFill/>
        </a:ln>
      </xdr:spPr>
    </xdr:pic>
    <xdr:clientData/>
  </xdr:twoCellAnchor>
  <xdr:twoCellAnchor>
    <xdr:from>
      <xdr:col>6</xdr:col>
      <xdr:colOff>63360</xdr:colOff>
      <xdr:row>56</xdr:row>
      <xdr:rowOff>166320</xdr:rowOff>
    </xdr:from>
    <xdr:to>
      <xdr:col>6</xdr:col>
      <xdr:colOff>661320</xdr:colOff>
      <xdr:row>56</xdr:row>
      <xdr:rowOff>803520</xdr:rowOff>
    </xdr:to>
    <xdr:pic>
      <xdr:nvPicPr>
        <xdr:cNvPr id="32" name="图片 8" descr="微信图片_20241225223127"/>
        <xdr:cNvPicPr/>
      </xdr:nvPicPr>
      <xdr:blipFill>
        <a:blip r:embed="rId26"/>
        <a:stretch>
          <a:fillRect/>
        </a:stretch>
      </xdr:blipFill>
      <xdr:spPr>
        <a:xfrm>
          <a:off x="3277870" y="42063035"/>
          <a:ext cx="598170" cy="637540"/>
        </a:xfrm>
        <a:prstGeom prst="rect">
          <a:avLst/>
        </a:prstGeom>
        <a:ln w="0">
          <a:noFill/>
        </a:ln>
      </xdr:spPr>
    </xdr:pic>
    <xdr:clientData/>
  </xdr:twoCellAnchor>
  <xdr:twoCellAnchor>
    <xdr:from>
      <xdr:col>6</xdr:col>
      <xdr:colOff>75600</xdr:colOff>
      <xdr:row>57</xdr:row>
      <xdr:rowOff>106560</xdr:rowOff>
    </xdr:from>
    <xdr:to>
      <xdr:col>6</xdr:col>
      <xdr:colOff>638640</xdr:colOff>
      <xdr:row>57</xdr:row>
      <xdr:rowOff>837720</xdr:rowOff>
    </xdr:to>
    <xdr:pic>
      <xdr:nvPicPr>
        <xdr:cNvPr id="33" name="图片 9" descr="微信图片_20241225223122"/>
        <xdr:cNvPicPr/>
      </xdr:nvPicPr>
      <xdr:blipFill>
        <a:blip r:embed="rId27"/>
        <a:stretch>
          <a:fillRect/>
        </a:stretch>
      </xdr:blipFill>
      <xdr:spPr>
        <a:xfrm>
          <a:off x="3290570" y="42917745"/>
          <a:ext cx="562610" cy="731520"/>
        </a:xfrm>
        <a:prstGeom prst="rect">
          <a:avLst/>
        </a:prstGeom>
        <a:ln w="0">
          <a:noFill/>
        </a:ln>
      </xdr:spPr>
    </xdr:pic>
    <xdr:clientData/>
  </xdr:twoCellAnchor>
  <xdr:twoCellAnchor>
    <xdr:from>
      <xdr:col>6</xdr:col>
      <xdr:colOff>109800</xdr:colOff>
      <xdr:row>58</xdr:row>
      <xdr:rowOff>246960</xdr:rowOff>
    </xdr:from>
    <xdr:to>
      <xdr:col>6</xdr:col>
      <xdr:colOff>620640</xdr:colOff>
      <xdr:row>58</xdr:row>
      <xdr:rowOff>596520</xdr:rowOff>
    </xdr:to>
    <xdr:pic>
      <xdr:nvPicPr>
        <xdr:cNvPr id="34" name="图片 11" descr="微信图片_20241225223906"/>
        <xdr:cNvPicPr/>
      </xdr:nvPicPr>
      <xdr:blipFill>
        <a:blip r:embed="rId28"/>
        <a:stretch>
          <a:fillRect/>
        </a:stretch>
      </xdr:blipFill>
      <xdr:spPr>
        <a:xfrm>
          <a:off x="3324225" y="43972480"/>
          <a:ext cx="511175" cy="349885"/>
        </a:xfrm>
        <a:prstGeom prst="rect">
          <a:avLst/>
        </a:prstGeom>
        <a:ln w="0">
          <a:noFill/>
        </a:ln>
      </xdr:spPr>
    </xdr:pic>
    <xdr:clientData/>
  </xdr:twoCellAnchor>
  <xdr:twoCellAnchor>
    <xdr:from>
      <xdr:col>6</xdr:col>
      <xdr:colOff>70560</xdr:colOff>
      <xdr:row>59</xdr:row>
      <xdr:rowOff>145440</xdr:rowOff>
    </xdr:from>
    <xdr:to>
      <xdr:col>6</xdr:col>
      <xdr:colOff>667080</xdr:colOff>
      <xdr:row>59</xdr:row>
      <xdr:rowOff>804960</xdr:rowOff>
    </xdr:to>
    <xdr:pic>
      <xdr:nvPicPr>
        <xdr:cNvPr id="35" name="图片 11" descr="微信图片_20241225223906"/>
        <xdr:cNvPicPr/>
      </xdr:nvPicPr>
      <xdr:blipFill>
        <a:blip r:embed="rId28"/>
        <a:stretch>
          <a:fillRect/>
        </a:stretch>
      </xdr:blipFill>
      <xdr:spPr>
        <a:xfrm>
          <a:off x="3285490" y="44785915"/>
          <a:ext cx="596265" cy="65913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91440</xdr:colOff>
      <xdr:row>60</xdr:row>
      <xdr:rowOff>90000</xdr:rowOff>
    </xdr:from>
    <xdr:to>
      <xdr:col>6</xdr:col>
      <xdr:colOff>649800</xdr:colOff>
      <xdr:row>60</xdr:row>
      <xdr:rowOff>852120</xdr:rowOff>
    </xdr:to>
    <xdr:pic>
      <xdr:nvPicPr>
        <xdr:cNvPr id="36" name="图片 87"/>
        <xdr:cNvPicPr/>
      </xdr:nvPicPr>
      <xdr:blipFill>
        <a:blip r:embed="rId29"/>
        <a:stretch>
          <a:fillRect/>
        </a:stretch>
      </xdr:blipFill>
      <xdr:spPr>
        <a:xfrm>
          <a:off x="3306445" y="45644435"/>
          <a:ext cx="558165" cy="7620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6</xdr:col>
      <xdr:colOff>86400</xdr:colOff>
      <xdr:row>61</xdr:row>
      <xdr:rowOff>106200</xdr:rowOff>
    </xdr:from>
    <xdr:to>
      <xdr:col>6</xdr:col>
      <xdr:colOff>701280</xdr:colOff>
      <xdr:row>61</xdr:row>
      <xdr:rowOff>716040</xdr:rowOff>
    </xdr:to>
    <xdr:pic>
      <xdr:nvPicPr>
        <xdr:cNvPr id="37" name="图片 89"/>
        <xdr:cNvPicPr/>
      </xdr:nvPicPr>
      <xdr:blipFill>
        <a:blip r:embed="rId30"/>
        <a:stretch>
          <a:fillRect/>
        </a:stretch>
      </xdr:blipFill>
      <xdr:spPr>
        <a:xfrm>
          <a:off x="3301365" y="46575345"/>
          <a:ext cx="614680" cy="6096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6</xdr:col>
      <xdr:colOff>47520</xdr:colOff>
      <xdr:row>62</xdr:row>
      <xdr:rowOff>111240</xdr:rowOff>
    </xdr:from>
    <xdr:to>
      <xdr:col>6</xdr:col>
      <xdr:colOff>668880</xdr:colOff>
      <xdr:row>62</xdr:row>
      <xdr:rowOff>736920</xdr:rowOff>
    </xdr:to>
    <xdr:pic>
      <xdr:nvPicPr>
        <xdr:cNvPr id="38" name="图片 90"/>
        <xdr:cNvPicPr/>
      </xdr:nvPicPr>
      <xdr:blipFill>
        <a:blip r:embed="rId31"/>
        <a:stretch>
          <a:fillRect/>
        </a:stretch>
      </xdr:blipFill>
      <xdr:spPr>
        <a:xfrm>
          <a:off x="3261995" y="47494825"/>
          <a:ext cx="621665" cy="625475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6</xdr:col>
      <xdr:colOff>120600</xdr:colOff>
      <xdr:row>63</xdr:row>
      <xdr:rowOff>226080</xdr:rowOff>
    </xdr:from>
    <xdr:to>
      <xdr:col>6</xdr:col>
      <xdr:colOff>653760</xdr:colOff>
      <xdr:row>64</xdr:row>
      <xdr:rowOff>685440</xdr:rowOff>
    </xdr:to>
    <xdr:pic>
      <xdr:nvPicPr>
        <xdr:cNvPr id="39" name="图片 20" descr="Screenshot_20241229_112327_com.xunmeng.pinduoduo"/>
        <xdr:cNvPicPr/>
      </xdr:nvPicPr>
      <xdr:blipFill>
        <a:blip r:embed="rId32"/>
        <a:stretch>
          <a:fillRect/>
        </a:stretch>
      </xdr:blipFill>
      <xdr:spPr>
        <a:xfrm>
          <a:off x="3335020" y="48524160"/>
          <a:ext cx="533400" cy="1373505"/>
        </a:xfrm>
        <a:prstGeom prst="rect">
          <a:avLst/>
        </a:prstGeom>
        <a:ln w="0">
          <a:noFill/>
        </a:ln>
      </xdr:spPr>
    </xdr:pic>
    <xdr:clientData/>
  </xdr:twoCellAnchor>
  <xdr:twoCellAnchor>
    <xdr:from>
      <xdr:col>6</xdr:col>
      <xdr:colOff>69120</xdr:colOff>
      <xdr:row>65</xdr:row>
      <xdr:rowOff>8280</xdr:rowOff>
    </xdr:from>
    <xdr:to>
      <xdr:col>6</xdr:col>
      <xdr:colOff>646560</xdr:colOff>
      <xdr:row>66</xdr:row>
      <xdr:rowOff>762480</xdr:rowOff>
    </xdr:to>
    <xdr:pic>
      <xdr:nvPicPr>
        <xdr:cNvPr id="40" name="图片 23" descr="Screenshot_20241229_112015_com.xunmeng.pinduoduo"/>
        <xdr:cNvPicPr/>
      </xdr:nvPicPr>
      <xdr:blipFill>
        <a:blip r:embed="rId33"/>
        <a:stretch>
          <a:fillRect/>
        </a:stretch>
      </xdr:blipFill>
      <xdr:spPr>
        <a:xfrm>
          <a:off x="3283585" y="50135155"/>
          <a:ext cx="577850" cy="1668145"/>
        </a:xfrm>
        <a:prstGeom prst="rect">
          <a:avLst/>
        </a:prstGeom>
        <a:ln w="0">
          <a:noFill/>
        </a:ln>
      </xdr:spPr>
    </xdr:pic>
    <xdr:clientData/>
  </xdr:twoCellAnchor>
  <xdr:twoCellAnchor>
    <xdr:from>
      <xdr:col>6</xdr:col>
      <xdr:colOff>47160</xdr:colOff>
      <xdr:row>67</xdr:row>
      <xdr:rowOff>112320</xdr:rowOff>
    </xdr:from>
    <xdr:to>
      <xdr:col>6</xdr:col>
      <xdr:colOff>673560</xdr:colOff>
      <xdr:row>68</xdr:row>
      <xdr:rowOff>825120</xdr:rowOff>
    </xdr:to>
    <xdr:pic>
      <xdr:nvPicPr>
        <xdr:cNvPr id="41" name="图片 25" descr="Screenshot_20241229_114502_com.xunmeng.pinduoduo"/>
        <xdr:cNvPicPr/>
      </xdr:nvPicPr>
      <xdr:blipFill>
        <a:blip r:embed="rId34"/>
        <a:stretch>
          <a:fillRect/>
        </a:stretch>
      </xdr:blipFill>
      <xdr:spPr>
        <a:xfrm>
          <a:off x="3261995" y="52067460"/>
          <a:ext cx="626110" cy="1627505"/>
        </a:xfrm>
        <a:prstGeom prst="rect">
          <a:avLst/>
        </a:prstGeom>
        <a:ln w="0">
          <a:noFill/>
        </a:ln>
      </xdr:spPr>
    </xdr:pic>
    <xdr:clientData/>
  </xdr:twoCellAnchor>
  <xdr:twoCellAnchor>
    <xdr:from>
      <xdr:col>6</xdr:col>
      <xdr:colOff>74160</xdr:colOff>
      <xdr:row>69</xdr:row>
      <xdr:rowOff>56520</xdr:rowOff>
    </xdr:from>
    <xdr:to>
      <xdr:col>6</xdr:col>
      <xdr:colOff>641520</xdr:colOff>
      <xdr:row>70</xdr:row>
      <xdr:rowOff>851760</xdr:rowOff>
    </xdr:to>
    <xdr:pic>
      <xdr:nvPicPr>
        <xdr:cNvPr id="42" name="图片 24" descr="Screenshot_20241229_113239_com.xunmeng.pinduoduo"/>
        <xdr:cNvPicPr/>
      </xdr:nvPicPr>
      <xdr:blipFill>
        <a:blip r:embed="rId35"/>
        <a:stretch>
          <a:fillRect/>
        </a:stretch>
      </xdr:blipFill>
      <xdr:spPr>
        <a:xfrm>
          <a:off x="3288665" y="53841015"/>
          <a:ext cx="567690" cy="17094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106560</xdr:colOff>
      <xdr:row>71</xdr:row>
      <xdr:rowOff>143640</xdr:rowOff>
    </xdr:from>
    <xdr:to>
      <xdr:col>6</xdr:col>
      <xdr:colOff>661680</xdr:colOff>
      <xdr:row>72</xdr:row>
      <xdr:rowOff>728640</xdr:rowOff>
    </xdr:to>
    <xdr:pic>
      <xdr:nvPicPr>
        <xdr:cNvPr id="43" name="图片 95" descr="Screenshot_20241229_111804_com.xunmeng.pinduoduo"/>
        <xdr:cNvPicPr/>
      </xdr:nvPicPr>
      <xdr:blipFill>
        <a:blip r:embed="rId36"/>
        <a:stretch>
          <a:fillRect/>
        </a:stretch>
      </xdr:blipFill>
      <xdr:spPr>
        <a:xfrm>
          <a:off x="3321050" y="55756810"/>
          <a:ext cx="555625" cy="1499235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57960</xdr:colOff>
      <xdr:row>73</xdr:row>
      <xdr:rowOff>198720</xdr:rowOff>
    </xdr:from>
    <xdr:to>
      <xdr:col>6</xdr:col>
      <xdr:colOff>662040</xdr:colOff>
      <xdr:row>74</xdr:row>
      <xdr:rowOff>696960</xdr:rowOff>
    </xdr:to>
    <xdr:pic>
      <xdr:nvPicPr>
        <xdr:cNvPr id="44" name="图片 96" descr="Screenshot_20241229_114643_com.xunmeng.pinduoduo"/>
        <xdr:cNvPicPr/>
      </xdr:nvPicPr>
      <xdr:blipFill>
        <a:blip r:embed="rId37"/>
        <a:stretch>
          <a:fillRect/>
        </a:stretch>
      </xdr:blipFill>
      <xdr:spPr>
        <a:xfrm>
          <a:off x="3272790" y="57640220"/>
          <a:ext cx="603885" cy="1412875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47160</xdr:colOff>
      <xdr:row>75</xdr:row>
      <xdr:rowOff>144000</xdr:rowOff>
    </xdr:from>
    <xdr:to>
      <xdr:col>6</xdr:col>
      <xdr:colOff>685440</xdr:colOff>
      <xdr:row>76</xdr:row>
      <xdr:rowOff>722880</xdr:rowOff>
    </xdr:to>
    <xdr:pic>
      <xdr:nvPicPr>
        <xdr:cNvPr id="45" name="图片 97" descr="Screenshot_20241229_114520_com.xunmeng.pinduoduo"/>
        <xdr:cNvPicPr/>
      </xdr:nvPicPr>
      <xdr:blipFill>
        <a:blip r:embed="rId38"/>
        <a:stretch>
          <a:fillRect/>
        </a:stretch>
      </xdr:blipFill>
      <xdr:spPr>
        <a:xfrm>
          <a:off x="3261995" y="59414410"/>
          <a:ext cx="638175" cy="1493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68760</xdr:colOff>
      <xdr:row>77</xdr:row>
      <xdr:rowOff>113760</xdr:rowOff>
    </xdr:from>
    <xdr:to>
      <xdr:col>6</xdr:col>
      <xdr:colOff>682560</xdr:colOff>
      <xdr:row>78</xdr:row>
      <xdr:rowOff>776520</xdr:rowOff>
    </xdr:to>
    <xdr:pic>
      <xdr:nvPicPr>
        <xdr:cNvPr id="46" name="图片 98" descr="Screenshot_20241229_114530_com.xunmeng.pinduoduo"/>
        <xdr:cNvPicPr/>
      </xdr:nvPicPr>
      <xdr:blipFill>
        <a:blip r:embed="rId39"/>
        <a:stretch>
          <a:fillRect/>
        </a:stretch>
      </xdr:blipFill>
      <xdr:spPr>
        <a:xfrm>
          <a:off x="3283585" y="61213365"/>
          <a:ext cx="613410" cy="1576705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118800</xdr:colOff>
      <xdr:row>79</xdr:row>
      <xdr:rowOff>178560</xdr:rowOff>
    </xdr:from>
    <xdr:to>
      <xdr:col>6</xdr:col>
      <xdr:colOff>668520</xdr:colOff>
      <xdr:row>79</xdr:row>
      <xdr:rowOff>660240</xdr:rowOff>
    </xdr:to>
    <xdr:pic>
      <xdr:nvPicPr>
        <xdr:cNvPr id="47" name="图片 99" descr="微信图片_20241228142246"/>
        <xdr:cNvPicPr/>
      </xdr:nvPicPr>
      <xdr:blipFill>
        <a:blip r:embed="rId40"/>
        <a:stretch>
          <a:fillRect/>
        </a:stretch>
      </xdr:blipFill>
      <xdr:spPr>
        <a:xfrm>
          <a:off x="3333750" y="63106935"/>
          <a:ext cx="549275" cy="481330"/>
        </a:xfrm>
        <a:prstGeom prst="rect">
          <a:avLst/>
        </a:prstGeom>
        <a:ln w="0">
          <a:noFill/>
        </a:ln>
      </xdr:spPr>
    </xdr:pic>
    <xdr:clientData/>
  </xdr:twoCellAnchor>
  <xdr:twoCellAnchor>
    <xdr:from>
      <xdr:col>6</xdr:col>
      <xdr:colOff>96480</xdr:colOff>
      <xdr:row>80</xdr:row>
      <xdr:rowOff>128160</xdr:rowOff>
    </xdr:from>
    <xdr:to>
      <xdr:col>6</xdr:col>
      <xdr:colOff>625680</xdr:colOff>
      <xdr:row>80</xdr:row>
      <xdr:rowOff>706320</xdr:rowOff>
    </xdr:to>
    <xdr:pic>
      <xdr:nvPicPr>
        <xdr:cNvPr id="48" name="图片 13" descr="微信图片_20241228142242"/>
        <xdr:cNvPicPr/>
      </xdr:nvPicPr>
      <xdr:blipFill>
        <a:blip r:embed="rId41"/>
        <a:stretch>
          <a:fillRect/>
        </a:stretch>
      </xdr:blipFill>
      <xdr:spPr>
        <a:xfrm>
          <a:off x="3310890" y="63970535"/>
          <a:ext cx="529590" cy="578485"/>
        </a:xfrm>
        <a:prstGeom prst="rect">
          <a:avLst/>
        </a:prstGeom>
        <a:ln w="0">
          <a:noFill/>
        </a:ln>
      </xdr:spPr>
    </xdr:pic>
    <xdr:clientData/>
  </xdr:twoCellAnchor>
  <xdr:twoCellAnchor>
    <xdr:from>
      <xdr:col>6</xdr:col>
      <xdr:colOff>36720</xdr:colOff>
      <xdr:row>81</xdr:row>
      <xdr:rowOff>182880</xdr:rowOff>
    </xdr:from>
    <xdr:to>
      <xdr:col>6</xdr:col>
      <xdr:colOff>653040</xdr:colOff>
      <xdr:row>81</xdr:row>
      <xdr:rowOff>664560</xdr:rowOff>
    </xdr:to>
    <xdr:pic>
      <xdr:nvPicPr>
        <xdr:cNvPr id="49" name="图片 15" descr="微信图片_20241228142254"/>
        <xdr:cNvPicPr/>
      </xdr:nvPicPr>
      <xdr:blipFill>
        <a:blip r:embed="rId42"/>
        <a:stretch>
          <a:fillRect/>
        </a:stretch>
      </xdr:blipFill>
      <xdr:spPr>
        <a:xfrm>
          <a:off x="3251200" y="64940180"/>
          <a:ext cx="616585" cy="481330"/>
        </a:xfrm>
        <a:prstGeom prst="rect">
          <a:avLst/>
        </a:prstGeom>
        <a:ln w="0">
          <a:noFill/>
        </a:ln>
      </xdr:spPr>
    </xdr:pic>
    <xdr:clientData/>
  </xdr:twoCellAnchor>
  <xdr:twoCellAnchor>
    <xdr:from>
      <xdr:col>6</xdr:col>
      <xdr:colOff>75600</xdr:colOff>
      <xdr:row>82</xdr:row>
      <xdr:rowOff>200160</xdr:rowOff>
    </xdr:from>
    <xdr:to>
      <xdr:col>6</xdr:col>
      <xdr:colOff>650520</xdr:colOff>
      <xdr:row>82</xdr:row>
      <xdr:rowOff>757800</xdr:rowOff>
    </xdr:to>
    <xdr:pic>
      <xdr:nvPicPr>
        <xdr:cNvPr id="50" name="图片 16" descr="微信图片_20241228142250"/>
        <xdr:cNvPicPr/>
      </xdr:nvPicPr>
      <xdr:blipFill>
        <a:blip r:embed="rId43"/>
        <a:stretch>
          <a:fillRect/>
        </a:stretch>
      </xdr:blipFill>
      <xdr:spPr>
        <a:xfrm>
          <a:off x="3290570" y="65871725"/>
          <a:ext cx="574675" cy="557530"/>
        </a:xfrm>
        <a:prstGeom prst="rect">
          <a:avLst/>
        </a:prstGeom>
        <a:ln w="0">
          <a:noFill/>
        </a:ln>
      </xdr:spPr>
    </xdr:pic>
    <xdr:clientData/>
  </xdr:twoCellAnchor>
  <xdr:twoCellAnchor>
    <xdr:from>
      <xdr:col>6</xdr:col>
      <xdr:colOff>54000</xdr:colOff>
      <xdr:row>83</xdr:row>
      <xdr:rowOff>112320</xdr:rowOff>
    </xdr:from>
    <xdr:to>
      <xdr:col>6</xdr:col>
      <xdr:colOff>623880</xdr:colOff>
      <xdr:row>83</xdr:row>
      <xdr:rowOff>865080</xdr:rowOff>
    </xdr:to>
    <xdr:pic>
      <xdr:nvPicPr>
        <xdr:cNvPr id="51" name="图片 14" descr="微信图片_20241228142238"/>
        <xdr:cNvPicPr/>
      </xdr:nvPicPr>
      <xdr:blipFill>
        <a:blip r:embed="rId44"/>
        <a:stretch>
          <a:fillRect/>
        </a:stretch>
      </xdr:blipFill>
      <xdr:spPr>
        <a:xfrm>
          <a:off x="3268980" y="66697860"/>
          <a:ext cx="569595" cy="75311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47520</xdr:colOff>
      <xdr:row>84</xdr:row>
      <xdr:rowOff>128160</xdr:rowOff>
    </xdr:from>
    <xdr:to>
      <xdr:col>6</xdr:col>
      <xdr:colOff>627480</xdr:colOff>
      <xdr:row>86</xdr:row>
      <xdr:rowOff>632160</xdr:rowOff>
    </xdr:to>
    <xdr:pic>
      <xdr:nvPicPr>
        <xdr:cNvPr id="52" name="图片 104" descr="微信图片_20241223234708(1)"/>
        <xdr:cNvPicPr/>
      </xdr:nvPicPr>
      <xdr:blipFill>
        <a:blip r:embed="rId45"/>
        <a:stretch>
          <a:fillRect/>
        </a:stretch>
      </xdr:blipFill>
      <xdr:spPr>
        <a:xfrm>
          <a:off x="3261995" y="67628135"/>
          <a:ext cx="580390" cy="2332990"/>
        </a:xfrm>
        <a:prstGeom prst="rect">
          <a:avLst/>
        </a:prstGeom>
        <a:ln w="0">
          <a:noFill/>
        </a:ln>
      </xdr:spPr>
    </xdr:pic>
    <xdr:clientData/>
  </xdr:twoCellAnchor>
  <xdr:twoCellAnchor>
    <xdr:from>
      <xdr:col>6</xdr:col>
      <xdr:colOff>95400</xdr:colOff>
      <xdr:row>87</xdr:row>
      <xdr:rowOff>89640</xdr:rowOff>
    </xdr:from>
    <xdr:to>
      <xdr:col>6</xdr:col>
      <xdr:colOff>641160</xdr:colOff>
      <xdr:row>89</xdr:row>
      <xdr:rowOff>745920</xdr:rowOff>
    </xdr:to>
    <xdr:pic>
      <xdr:nvPicPr>
        <xdr:cNvPr id="53" name="图片 19" descr="微信图片_20241228142205"/>
        <xdr:cNvPicPr/>
      </xdr:nvPicPr>
      <xdr:blipFill>
        <a:blip r:embed="rId46"/>
        <a:stretch>
          <a:fillRect/>
        </a:stretch>
      </xdr:blipFill>
      <xdr:spPr>
        <a:xfrm>
          <a:off x="3310255" y="70333235"/>
          <a:ext cx="545465" cy="2484755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73800</xdr:colOff>
      <xdr:row>90</xdr:row>
      <xdr:rowOff>127800</xdr:rowOff>
    </xdr:from>
    <xdr:to>
      <xdr:col>6</xdr:col>
      <xdr:colOff>686880</xdr:colOff>
      <xdr:row>93</xdr:row>
      <xdr:rowOff>530640</xdr:rowOff>
    </xdr:to>
    <xdr:pic>
      <xdr:nvPicPr>
        <xdr:cNvPr id="54" name="图片 106" descr="微信图片_20241223234713(1)"/>
        <xdr:cNvPicPr/>
      </xdr:nvPicPr>
      <xdr:blipFill>
        <a:blip r:embed="rId47"/>
        <a:stretch>
          <a:fillRect/>
        </a:stretch>
      </xdr:blipFill>
      <xdr:spPr>
        <a:xfrm>
          <a:off x="3288665" y="73114535"/>
          <a:ext cx="612775" cy="314579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118800</xdr:colOff>
      <xdr:row>94</xdr:row>
      <xdr:rowOff>156960</xdr:rowOff>
    </xdr:from>
    <xdr:to>
      <xdr:col>6</xdr:col>
      <xdr:colOff>627120</xdr:colOff>
      <xdr:row>94</xdr:row>
      <xdr:rowOff>738720</xdr:rowOff>
    </xdr:to>
    <xdr:pic>
      <xdr:nvPicPr>
        <xdr:cNvPr id="55" name="图片 107" descr="微信图片_20241223234713(1)(2)"/>
        <xdr:cNvPicPr/>
      </xdr:nvPicPr>
      <xdr:blipFill>
        <a:blip r:embed="rId48"/>
        <a:stretch>
          <a:fillRect/>
        </a:stretch>
      </xdr:blipFill>
      <xdr:spPr>
        <a:xfrm>
          <a:off x="3333750" y="76801345"/>
          <a:ext cx="508000" cy="581660"/>
        </a:xfrm>
        <a:prstGeom prst="rect">
          <a:avLst/>
        </a:prstGeom>
        <a:ln w="0">
          <a:noFill/>
        </a:ln>
      </xdr:spPr>
    </xdr:pic>
    <xdr:clientData/>
  </xdr:twoCellAnchor>
  <xdr:twoCellAnchor>
    <xdr:from>
      <xdr:col>6</xdr:col>
      <xdr:colOff>80640</xdr:colOff>
      <xdr:row>95</xdr:row>
      <xdr:rowOff>313200</xdr:rowOff>
    </xdr:from>
    <xdr:to>
      <xdr:col>6</xdr:col>
      <xdr:colOff>667080</xdr:colOff>
      <xdr:row>97</xdr:row>
      <xdr:rowOff>582840</xdr:rowOff>
    </xdr:to>
    <xdr:pic>
      <xdr:nvPicPr>
        <xdr:cNvPr id="56" name="图片 18" descr="微信图片_20241228142230"/>
        <xdr:cNvPicPr/>
      </xdr:nvPicPr>
      <xdr:blipFill>
        <a:blip r:embed="rId49"/>
        <a:stretch>
          <a:fillRect/>
        </a:stretch>
      </xdr:blipFill>
      <xdr:spPr>
        <a:xfrm>
          <a:off x="3295015" y="77871955"/>
          <a:ext cx="586740" cy="2098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74880</xdr:colOff>
      <xdr:row>98</xdr:row>
      <xdr:rowOff>89640</xdr:rowOff>
    </xdr:from>
    <xdr:to>
      <xdr:col>6</xdr:col>
      <xdr:colOff>649080</xdr:colOff>
      <xdr:row>100</xdr:row>
      <xdr:rowOff>515520</xdr:rowOff>
    </xdr:to>
    <xdr:pic>
      <xdr:nvPicPr>
        <xdr:cNvPr id="57" name="图片 109" descr="微信图片_20241224083537(1)"/>
        <xdr:cNvPicPr/>
      </xdr:nvPicPr>
      <xdr:blipFill>
        <a:blip r:embed="rId50"/>
        <a:stretch>
          <a:fillRect/>
        </a:stretch>
      </xdr:blipFill>
      <xdr:spPr>
        <a:xfrm>
          <a:off x="3289300" y="80391635"/>
          <a:ext cx="574675" cy="225425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30960</xdr:colOff>
      <xdr:row>101</xdr:row>
      <xdr:rowOff>283680</xdr:rowOff>
    </xdr:from>
    <xdr:to>
      <xdr:col>6</xdr:col>
      <xdr:colOff>667440</xdr:colOff>
      <xdr:row>104</xdr:row>
      <xdr:rowOff>622440</xdr:rowOff>
    </xdr:to>
    <xdr:pic>
      <xdr:nvPicPr>
        <xdr:cNvPr id="58" name="图片 110" descr="微信图片_20241224083600(1)"/>
        <xdr:cNvPicPr/>
      </xdr:nvPicPr>
      <xdr:blipFill>
        <a:blip r:embed="rId51"/>
        <a:stretch>
          <a:fillRect/>
        </a:stretch>
      </xdr:blipFill>
      <xdr:spPr>
        <a:xfrm>
          <a:off x="3245485" y="83328510"/>
          <a:ext cx="636905" cy="3082290"/>
        </a:xfrm>
        <a:prstGeom prst="rect">
          <a:avLst/>
        </a:prstGeom>
        <a:ln w="0">
          <a:noFill/>
        </a:ln>
      </xdr:spPr>
    </xdr:pic>
    <xdr:clientData/>
  </xdr:twoCellAnchor>
  <xdr:twoCellAnchor>
    <xdr:from>
      <xdr:col>6</xdr:col>
      <xdr:colOff>89640</xdr:colOff>
      <xdr:row>105</xdr:row>
      <xdr:rowOff>436320</xdr:rowOff>
    </xdr:from>
    <xdr:to>
      <xdr:col>6</xdr:col>
      <xdr:colOff>660240</xdr:colOff>
      <xdr:row>107</xdr:row>
      <xdr:rowOff>833400</xdr:rowOff>
    </xdr:to>
    <xdr:pic>
      <xdr:nvPicPr>
        <xdr:cNvPr id="59" name="图片 17" descr="微信图片_20241228142234"/>
        <xdr:cNvPicPr/>
      </xdr:nvPicPr>
      <xdr:blipFill>
        <a:blip r:embed="rId52"/>
        <a:stretch>
          <a:fillRect/>
        </a:stretch>
      </xdr:blipFill>
      <xdr:spPr>
        <a:xfrm>
          <a:off x="3304540" y="87139145"/>
          <a:ext cx="570230" cy="2225675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107950</xdr:colOff>
      <xdr:row>108</xdr:row>
      <xdr:rowOff>619125</xdr:rowOff>
    </xdr:from>
    <xdr:to>
      <xdr:col>6</xdr:col>
      <xdr:colOff>646150</xdr:colOff>
      <xdr:row>112</xdr:row>
      <xdr:rowOff>36645</xdr:rowOff>
    </xdr:to>
    <xdr:pic>
      <xdr:nvPicPr>
        <xdr:cNvPr id="60" name="图片 112"/>
        <xdr:cNvPicPr/>
      </xdr:nvPicPr>
      <xdr:blipFill>
        <a:blip r:embed="rId53"/>
        <a:srcRect b="-48794"/>
        <a:stretch>
          <a:fillRect/>
        </a:stretch>
      </xdr:blipFill>
      <xdr:spPr>
        <a:xfrm>
          <a:off x="3322955" y="90065225"/>
          <a:ext cx="537845" cy="2341245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6</xdr:col>
      <xdr:colOff>90000</xdr:colOff>
      <xdr:row>2</xdr:row>
      <xdr:rowOff>128880</xdr:rowOff>
    </xdr:from>
    <xdr:to>
      <xdr:col>6</xdr:col>
      <xdr:colOff>627480</xdr:colOff>
      <xdr:row>2</xdr:row>
      <xdr:rowOff>665640</xdr:rowOff>
    </xdr:to>
    <xdr:pic>
      <xdr:nvPicPr>
        <xdr:cNvPr id="61" name="图片 19" descr="82c08cd319d97b4e1fbcbdcfef08e19"/>
        <xdr:cNvPicPr/>
      </xdr:nvPicPr>
      <xdr:blipFill>
        <a:blip r:embed="rId54"/>
        <a:stretch>
          <a:fillRect/>
        </a:stretch>
      </xdr:blipFill>
      <xdr:spPr>
        <a:xfrm>
          <a:off x="3304540" y="877570"/>
          <a:ext cx="537845" cy="53721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81360</xdr:colOff>
      <xdr:row>3</xdr:row>
      <xdr:rowOff>264240</xdr:rowOff>
    </xdr:from>
    <xdr:to>
      <xdr:col>6</xdr:col>
      <xdr:colOff>582120</xdr:colOff>
      <xdr:row>3</xdr:row>
      <xdr:rowOff>655560</xdr:rowOff>
    </xdr:to>
    <xdr:pic>
      <xdr:nvPicPr>
        <xdr:cNvPr id="62" name="图片 26" descr="5641dcdbdeff425c8419cfeb9dad745"/>
        <xdr:cNvPicPr/>
      </xdr:nvPicPr>
      <xdr:blipFill>
        <a:blip r:embed="rId55"/>
        <a:stretch>
          <a:fillRect/>
        </a:stretch>
      </xdr:blipFill>
      <xdr:spPr>
        <a:xfrm>
          <a:off x="3296285" y="1775460"/>
          <a:ext cx="500380" cy="391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80640</xdr:colOff>
      <xdr:row>8</xdr:row>
      <xdr:rowOff>111240</xdr:rowOff>
    </xdr:from>
    <xdr:to>
      <xdr:col>6</xdr:col>
      <xdr:colOff>676440</xdr:colOff>
      <xdr:row>8</xdr:row>
      <xdr:rowOff>707040</xdr:rowOff>
    </xdr:to>
    <xdr:pic>
      <xdr:nvPicPr>
        <xdr:cNvPr id="63" name="图片 27" descr="4fe8c4fae3e3f4d52725d1d842794d9"/>
        <xdr:cNvPicPr/>
      </xdr:nvPicPr>
      <xdr:blipFill>
        <a:blip r:embed="rId56"/>
        <a:stretch>
          <a:fillRect/>
        </a:stretch>
      </xdr:blipFill>
      <xdr:spPr>
        <a:xfrm>
          <a:off x="3295015" y="5749925"/>
          <a:ext cx="596265" cy="59563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142920</xdr:colOff>
      <xdr:row>13</xdr:row>
      <xdr:rowOff>91080</xdr:rowOff>
    </xdr:from>
    <xdr:to>
      <xdr:col>6</xdr:col>
      <xdr:colOff>476640</xdr:colOff>
      <xdr:row>13</xdr:row>
      <xdr:rowOff>686880</xdr:rowOff>
    </xdr:to>
    <xdr:pic>
      <xdr:nvPicPr>
        <xdr:cNvPr id="64" name="图片 28" descr="48da796e6afee4cbda6409191ba3b42"/>
        <xdr:cNvPicPr/>
      </xdr:nvPicPr>
      <xdr:blipFill>
        <a:blip r:embed="rId57"/>
        <a:stretch>
          <a:fillRect/>
        </a:stretch>
      </xdr:blipFill>
      <xdr:spPr>
        <a:xfrm>
          <a:off x="3357880" y="9539605"/>
          <a:ext cx="333375" cy="59563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260280</xdr:colOff>
      <xdr:row>10</xdr:row>
      <xdr:rowOff>82440</xdr:rowOff>
    </xdr:from>
    <xdr:to>
      <xdr:col>6</xdr:col>
      <xdr:colOff>476280</xdr:colOff>
      <xdr:row>10</xdr:row>
      <xdr:rowOff>712080</xdr:rowOff>
    </xdr:to>
    <xdr:pic>
      <xdr:nvPicPr>
        <xdr:cNvPr id="65" name="图片 29" descr="a2471122dc72343c76277aae440d533"/>
        <xdr:cNvPicPr/>
      </xdr:nvPicPr>
      <xdr:blipFill>
        <a:blip r:embed="rId58"/>
        <a:stretch>
          <a:fillRect/>
        </a:stretch>
      </xdr:blipFill>
      <xdr:spPr>
        <a:xfrm>
          <a:off x="3474720" y="7244715"/>
          <a:ext cx="216535" cy="629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201240</xdr:colOff>
      <xdr:row>9</xdr:row>
      <xdr:rowOff>221760</xdr:rowOff>
    </xdr:from>
    <xdr:to>
      <xdr:col>6</xdr:col>
      <xdr:colOff>562320</xdr:colOff>
      <xdr:row>9</xdr:row>
      <xdr:rowOff>669600</xdr:rowOff>
    </xdr:to>
    <xdr:pic>
      <xdr:nvPicPr>
        <xdr:cNvPr id="66" name="图片 30" descr="b5dcc9784b6aaf4594b560ea49c95a2"/>
        <xdr:cNvPicPr/>
      </xdr:nvPicPr>
      <xdr:blipFill>
        <a:blip r:embed="rId59"/>
        <a:stretch>
          <a:fillRect/>
        </a:stretch>
      </xdr:blipFill>
      <xdr:spPr>
        <a:xfrm>
          <a:off x="3415665" y="6622415"/>
          <a:ext cx="361315" cy="447675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259200</xdr:colOff>
      <xdr:row>11</xdr:row>
      <xdr:rowOff>172080</xdr:rowOff>
    </xdr:from>
    <xdr:to>
      <xdr:col>6</xdr:col>
      <xdr:colOff>424080</xdr:colOff>
      <xdr:row>11</xdr:row>
      <xdr:rowOff>679680</xdr:rowOff>
    </xdr:to>
    <xdr:pic>
      <xdr:nvPicPr>
        <xdr:cNvPr id="67" name="图片 33" descr="e7165cca304628e63ceb845799ae5bb"/>
        <xdr:cNvPicPr/>
      </xdr:nvPicPr>
      <xdr:blipFill>
        <a:blip r:embed="rId60"/>
        <a:stretch>
          <a:fillRect/>
        </a:stretch>
      </xdr:blipFill>
      <xdr:spPr>
        <a:xfrm>
          <a:off x="3474085" y="8096250"/>
          <a:ext cx="164465" cy="508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100440</xdr:colOff>
      <xdr:row>20</xdr:row>
      <xdr:rowOff>137160</xdr:rowOff>
    </xdr:from>
    <xdr:to>
      <xdr:col>6</xdr:col>
      <xdr:colOff>666000</xdr:colOff>
      <xdr:row>20</xdr:row>
      <xdr:rowOff>704520</xdr:rowOff>
    </xdr:to>
    <xdr:pic>
      <xdr:nvPicPr>
        <xdr:cNvPr id="68" name="图片 34" descr="3afc17badbf0bf2d31feede308624a0"/>
        <xdr:cNvPicPr/>
      </xdr:nvPicPr>
      <xdr:blipFill>
        <a:blip r:embed="rId61"/>
        <a:stretch>
          <a:fillRect/>
        </a:stretch>
      </xdr:blipFill>
      <xdr:spPr>
        <a:xfrm>
          <a:off x="3315335" y="14919960"/>
          <a:ext cx="565150" cy="567055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90720</xdr:colOff>
      <xdr:row>21</xdr:row>
      <xdr:rowOff>92160</xdr:rowOff>
    </xdr:from>
    <xdr:to>
      <xdr:col>6</xdr:col>
      <xdr:colOff>656280</xdr:colOff>
      <xdr:row>21</xdr:row>
      <xdr:rowOff>659520</xdr:rowOff>
    </xdr:to>
    <xdr:pic>
      <xdr:nvPicPr>
        <xdr:cNvPr id="69" name="图片 35" descr="3afc17badbf0bf2d31feede308624a0"/>
        <xdr:cNvPicPr/>
      </xdr:nvPicPr>
      <xdr:blipFill>
        <a:blip r:embed="rId61"/>
        <a:stretch>
          <a:fillRect/>
        </a:stretch>
      </xdr:blipFill>
      <xdr:spPr>
        <a:xfrm>
          <a:off x="3305175" y="15636875"/>
          <a:ext cx="565785" cy="567055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97920</xdr:colOff>
      <xdr:row>22</xdr:row>
      <xdr:rowOff>131760</xdr:rowOff>
    </xdr:from>
    <xdr:to>
      <xdr:col>6</xdr:col>
      <xdr:colOff>663480</xdr:colOff>
      <xdr:row>22</xdr:row>
      <xdr:rowOff>699120</xdr:rowOff>
    </xdr:to>
    <xdr:pic>
      <xdr:nvPicPr>
        <xdr:cNvPr id="70" name="图片 37" descr="3afc17badbf0bf2d31feede308624a0"/>
        <xdr:cNvPicPr/>
      </xdr:nvPicPr>
      <xdr:blipFill>
        <a:blip r:embed="rId61"/>
        <a:stretch>
          <a:fillRect/>
        </a:stretch>
      </xdr:blipFill>
      <xdr:spPr>
        <a:xfrm>
          <a:off x="3312795" y="16438245"/>
          <a:ext cx="565150" cy="567055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84600</xdr:colOff>
      <xdr:row>23</xdr:row>
      <xdr:rowOff>131400</xdr:rowOff>
    </xdr:from>
    <xdr:to>
      <xdr:col>6</xdr:col>
      <xdr:colOff>650160</xdr:colOff>
      <xdr:row>23</xdr:row>
      <xdr:rowOff>698760</xdr:rowOff>
    </xdr:to>
    <xdr:pic>
      <xdr:nvPicPr>
        <xdr:cNvPr id="71" name="图片 39" descr="3afc17badbf0bf2d31feede308624a0"/>
        <xdr:cNvPicPr/>
      </xdr:nvPicPr>
      <xdr:blipFill>
        <a:blip r:embed="rId61"/>
        <a:stretch>
          <a:fillRect/>
        </a:stretch>
      </xdr:blipFill>
      <xdr:spPr>
        <a:xfrm>
          <a:off x="3299460" y="17199610"/>
          <a:ext cx="565150" cy="56769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64080</xdr:colOff>
      <xdr:row>24</xdr:row>
      <xdr:rowOff>144720</xdr:rowOff>
    </xdr:from>
    <xdr:to>
      <xdr:col>6</xdr:col>
      <xdr:colOff>629640</xdr:colOff>
      <xdr:row>24</xdr:row>
      <xdr:rowOff>712080</xdr:rowOff>
    </xdr:to>
    <xdr:pic>
      <xdr:nvPicPr>
        <xdr:cNvPr id="72" name="图片 41" descr="3afc17badbf0bf2d31feede308624a0"/>
        <xdr:cNvPicPr/>
      </xdr:nvPicPr>
      <xdr:blipFill>
        <a:blip r:embed="rId61"/>
        <a:stretch>
          <a:fillRect/>
        </a:stretch>
      </xdr:blipFill>
      <xdr:spPr>
        <a:xfrm>
          <a:off x="3278505" y="17974945"/>
          <a:ext cx="565785" cy="56769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77400</xdr:colOff>
      <xdr:row>25</xdr:row>
      <xdr:rowOff>105120</xdr:rowOff>
    </xdr:from>
    <xdr:to>
      <xdr:col>6</xdr:col>
      <xdr:colOff>642960</xdr:colOff>
      <xdr:row>25</xdr:row>
      <xdr:rowOff>672480</xdr:rowOff>
    </xdr:to>
    <xdr:pic>
      <xdr:nvPicPr>
        <xdr:cNvPr id="73" name="图片 43" descr="3afc17badbf0bf2d31feede308624a0"/>
        <xdr:cNvPicPr/>
      </xdr:nvPicPr>
      <xdr:blipFill>
        <a:blip r:embed="rId61"/>
        <a:stretch>
          <a:fillRect/>
        </a:stretch>
      </xdr:blipFill>
      <xdr:spPr>
        <a:xfrm>
          <a:off x="3291840" y="18697575"/>
          <a:ext cx="565785" cy="56769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58320</xdr:colOff>
      <xdr:row>35</xdr:row>
      <xdr:rowOff>212040</xdr:rowOff>
    </xdr:from>
    <xdr:to>
      <xdr:col>6</xdr:col>
      <xdr:colOff>645840</xdr:colOff>
      <xdr:row>35</xdr:row>
      <xdr:rowOff>714600</xdr:rowOff>
    </xdr:to>
    <xdr:pic>
      <xdr:nvPicPr>
        <xdr:cNvPr id="74" name="图片 45" descr="c012b50ca71abb62e3f6587e69e594e"/>
        <xdr:cNvPicPr/>
      </xdr:nvPicPr>
      <xdr:blipFill>
        <a:blip r:embed="rId62"/>
        <a:stretch>
          <a:fillRect/>
        </a:stretch>
      </xdr:blipFill>
      <xdr:spPr>
        <a:xfrm>
          <a:off x="3272790" y="26424255"/>
          <a:ext cx="588010" cy="502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143640</xdr:colOff>
      <xdr:row>37</xdr:row>
      <xdr:rowOff>82440</xdr:rowOff>
    </xdr:from>
    <xdr:to>
      <xdr:col>6</xdr:col>
      <xdr:colOff>615240</xdr:colOff>
      <xdr:row>37</xdr:row>
      <xdr:rowOff>560880</xdr:rowOff>
    </xdr:to>
    <xdr:pic>
      <xdr:nvPicPr>
        <xdr:cNvPr id="75" name="图片 47" descr="3c4b238d354a0e3cfc36d851c9c7b4f"/>
        <xdr:cNvPicPr/>
      </xdr:nvPicPr>
      <xdr:blipFill>
        <a:blip r:embed="rId63"/>
        <a:stretch>
          <a:fillRect/>
        </a:stretch>
      </xdr:blipFill>
      <xdr:spPr>
        <a:xfrm>
          <a:off x="3358515" y="27818715"/>
          <a:ext cx="471170" cy="47879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143640</xdr:colOff>
      <xdr:row>44</xdr:row>
      <xdr:rowOff>44280</xdr:rowOff>
    </xdr:from>
    <xdr:to>
      <xdr:col>6</xdr:col>
      <xdr:colOff>479160</xdr:colOff>
      <xdr:row>44</xdr:row>
      <xdr:rowOff>382320</xdr:rowOff>
    </xdr:to>
    <xdr:pic>
      <xdr:nvPicPr>
        <xdr:cNvPr id="76" name="图片 49" descr="5c57278200fef32a8e29ba9a43ea360"/>
        <xdr:cNvPicPr/>
      </xdr:nvPicPr>
      <xdr:blipFill>
        <a:blip r:embed="rId64"/>
        <a:stretch>
          <a:fillRect/>
        </a:stretch>
      </xdr:blipFill>
      <xdr:spPr>
        <a:xfrm>
          <a:off x="3358515" y="31654115"/>
          <a:ext cx="335280" cy="338455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116280</xdr:colOff>
      <xdr:row>38</xdr:row>
      <xdr:rowOff>84960</xdr:rowOff>
    </xdr:from>
    <xdr:to>
      <xdr:col>6</xdr:col>
      <xdr:colOff>451080</xdr:colOff>
      <xdr:row>38</xdr:row>
      <xdr:rowOff>610560</xdr:rowOff>
    </xdr:to>
    <xdr:pic>
      <xdr:nvPicPr>
        <xdr:cNvPr id="77" name="图片 7" descr="4ad67302397b339e9f4ac7db2114543"/>
        <xdr:cNvPicPr/>
      </xdr:nvPicPr>
      <xdr:blipFill>
        <a:blip r:embed="rId65"/>
        <a:stretch>
          <a:fillRect/>
        </a:stretch>
      </xdr:blipFill>
      <xdr:spPr>
        <a:xfrm>
          <a:off x="3331210" y="28430855"/>
          <a:ext cx="334645" cy="5257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133200</xdr:colOff>
      <xdr:row>43</xdr:row>
      <xdr:rowOff>123480</xdr:rowOff>
    </xdr:from>
    <xdr:to>
      <xdr:col>6</xdr:col>
      <xdr:colOff>546840</xdr:colOff>
      <xdr:row>43</xdr:row>
      <xdr:rowOff>541440</xdr:rowOff>
    </xdr:to>
    <xdr:pic>
      <xdr:nvPicPr>
        <xdr:cNvPr id="78" name="图片 8" descr="58f1642a0077544e732ba9cf881e601"/>
        <xdr:cNvPicPr/>
      </xdr:nvPicPr>
      <xdr:blipFill>
        <a:blip r:embed="rId66"/>
        <a:stretch>
          <a:fillRect/>
        </a:stretch>
      </xdr:blipFill>
      <xdr:spPr>
        <a:xfrm>
          <a:off x="3347720" y="31098490"/>
          <a:ext cx="414020" cy="41783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89640</xdr:colOff>
      <xdr:row>45</xdr:row>
      <xdr:rowOff>75960</xdr:rowOff>
    </xdr:from>
    <xdr:to>
      <xdr:col>6</xdr:col>
      <xdr:colOff>607320</xdr:colOff>
      <xdr:row>45</xdr:row>
      <xdr:rowOff>596880</xdr:rowOff>
    </xdr:to>
    <xdr:pic>
      <xdr:nvPicPr>
        <xdr:cNvPr id="79" name="图片 9" descr="f5487717dc94a4d2f56635397d39532"/>
        <xdr:cNvPicPr/>
      </xdr:nvPicPr>
      <xdr:blipFill>
        <a:blip r:embed="rId67"/>
        <a:stretch>
          <a:fillRect/>
        </a:stretch>
      </xdr:blipFill>
      <xdr:spPr>
        <a:xfrm>
          <a:off x="3304540" y="32117665"/>
          <a:ext cx="517525" cy="5207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6</xdr:col>
      <xdr:colOff>63000</xdr:colOff>
      <xdr:row>7</xdr:row>
      <xdr:rowOff>203760</xdr:rowOff>
    </xdr:from>
    <xdr:to>
      <xdr:col>6</xdr:col>
      <xdr:colOff>668160</xdr:colOff>
      <xdr:row>7</xdr:row>
      <xdr:rowOff>784800</xdr:rowOff>
    </xdr:to>
    <xdr:pic>
      <xdr:nvPicPr>
        <xdr:cNvPr id="80" name="图像 1"/>
        <xdr:cNvPicPr/>
      </xdr:nvPicPr>
      <xdr:blipFill>
        <a:blip r:embed="rId68"/>
        <a:stretch>
          <a:fillRect/>
        </a:stretch>
      </xdr:blipFill>
      <xdr:spPr>
        <a:xfrm>
          <a:off x="3277870" y="4914900"/>
          <a:ext cx="605155" cy="581025"/>
        </a:xfrm>
        <a:prstGeom prst="rect">
          <a:avLst/>
        </a:prstGeom>
        <a:ln w="0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113"/>
  <sheetViews>
    <sheetView tabSelected="1" zoomScale="145" zoomScaleNormal="145" workbookViewId="0">
      <pane ySplit="2" topLeftCell="A3" activePane="bottomLeft" state="frozen"/>
      <selection/>
      <selection pane="bottomLeft" activeCell="J39" sqref="J39"/>
    </sheetView>
  </sheetViews>
  <sheetFormatPr defaultColWidth="9.68888888888889" defaultRowHeight="16.5" outlineLevelCol="6"/>
  <cols>
    <col min="1" max="1" width="8.54814814814815" style="1" customWidth="1"/>
    <col min="2" max="2" width="9.42222222222222" style="1" customWidth="1"/>
    <col min="3" max="3" width="4.25185185185185" style="2" customWidth="1"/>
    <col min="4" max="4" width="4.71111111111111" style="2" customWidth="1"/>
    <col min="5" max="5" width="5.45925925925926" style="2" customWidth="1"/>
    <col min="6" max="6" width="5.11111111111111" style="2" customWidth="1"/>
    <col min="7" max="7" width="8.8" style="3" customWidth="1"/>
  </cols>
  <sheetData>
    <row r="1" ht="26" customHeight="1" spans="1:7">
      <c r="A1" s="4"/>
      <c r="B1" s="4"/>
      <c r="C1" s="4"/>
      <c r="D1" s="4"/>
      <c r="E1" s="4"/>
      <c r="F1" s="4"/>
      <c r="G1" s="4"/>
    </row>
    <row r="2" ht="33" customHeight="1" spans="1:7">
      <c r="A2" s="5" t="s">
        <v>0</v>
      </c>
      <c r="B2" s="6" t="s">
        <v>1</v>
      </c>
      <c r="C2" s="6" t="s">
        <v>2</v>
      </c>
      <c r="D2" s="6" t="s">
        <v>3</v>
      </c>
      <c r="E2" s="5" t="s">
        <v>4</v>
      </c>
      <c r="F2" s="5" t="s">
        <v>5</v>
      </c>
      <c r="G2" s="5" t="s">
        <v>6</v>
      </c>
    </row>
    <row r="3" ht="60" customHeight="1" spans="1:7">
      <c r="A3" s="5" t="s">
        <v>7</v>
      </c>
      <c r="B3" s="5" t="s">
        <v>8</v>
      </c>
      <c r="C3" s="5" t="s">
        <v>9</v>
      </c>
      <c r="D3" s="5">
        <v>7</v>
      </c>
      <c r="E3" s="7">
        <v>180</v>
      </c>
      <c r="F3" s="7">
        <f>E3*D3</f>
        <v>1260</v>
      </c>
      <c r="G3" s="7"/>
    </row>
    <row r="4" ht="60" customHeight="1" spans="1:7">
      <c r="A4" s="5" t="s">
        <v>10</v>
      </c>
      <c r="B4" s="5" t="s">
        <v>11</v>
      </c>
      <c r="C4" s="5" t="s">
        <v>12</v>
      </c>
      <c r="D4" s="5">
        <v>82</v>
      </c>
      <c r="E4" s="7">
        <v>22</v>
      </c>
      <c r="F4" s="7">
        <f t="shared" ref="F4:F35" si="0">E4*D4</f>
        <v>1804</v>
      </c>
      <c r="G4" s="8"/>
    </row>
    <row r="5" ht="60" customHeight="1" spans="1:7">
      <c r="A5" s="5" t="s">
        <v>13</v>
      </c>
      <c r="B5" s="5" t="s">
        <v>14</v>
      </c>
      <c r="C5" s="5" t="s">
        <v>15</v>
      </c>
      <c r="D5" s="5">
        <v>57</v>
      </c>
      <c r="E5" s="7">
        <v>10</v>
      </c>
      <c r="F5" s="7">
        <f t="shared" si="0"/>
        <v>570</v>
      </c>
      <c r="G5" s="5"/>
    </row>
    <row r="6" ht="60" customHeight="1" spans="1:7">
      <c r="A6" s="5" t="s">
        <v>16</v>
      </c>
      <c r="B6" s="5" t="s">
        <v>17</v>
      </c>
      <c r="C6" s="5" t="s">
        <v>9</v>
      </c>
      <c r="D6" s="5">
        <v>38</v>
      </c>
      <c r="E6" s="7">
        <v>20</v>
      </c>
      <c r="F6" s="7">
        <f t="shared" si="0"/>
        <v>760</v>
      </c>
      <c r="G6" s="7"/>
    </row>
    <row r="7" ht="72" customHeight="1" spans="1:7">
      <c r="A7" s="5" t="s">
        <v>18</v>
      </c>
      <c r="B7" s="6" t="s">
        <v>19</v>
      </c>
      <c r="C7" s="6" t="s">
        <v>9</v>
      </c>
      <c r="D7" s="5">
        <v>14</v>
      </c>
      <c r="E7" s="7">
        <v>89</v>
      </c>
      <c r="F7" s="7">
        <f t="shared" si="0"/>
        <v>1246</v>
      </c>
      <c r="G7" s="7"/>
    </row>
    <row r="8" ht="73" customHeight="1" spans="1:7">
      <c r="A8" s="5" t="s">
        <v>18</v>
      </c>
      <c r="B8" s="6" t="s">
        <v>20</v>
      </c>
      <c r="C8" s="6" t="s">
        <v>9</v>
      </c>
      <c r="D8" s="5">
        <v>4</v>
      </c>
      <c r="E8" s="6">
        <v>220</v>
      </c>
      <c r="F8" s="7">
        <f t="shared" si="0"/>
        <v>880</v>
      </c>
      <c r="G8" s="7"/>
    </row>
    <row r="9" ht="60" customHeight="1" spans="1:7">
      <c r="A9" s="5" t="s">
        <v>21</v>
      </c>
      <c r="B9" s="6" t="s">
        <v>22</v>
      </c>
      <c r="C9" s="6" t="s">
        <v>23</v>
      </c>
      <c r="D9" s="5">
        <v>405</v>
      </c>
      <c r="E9" s="7">
        <v>1</v>
      </c>
      <c r="F9" s="7">
        <f t="shared" si="0"/>
        <v>405</v>
      </c>
      <c r="G9" s="7"/>
    </row>
    <row r="10" ht="60" customHeight="1" spans="1:7">
      <c r="A10" s="5" t="s">
        <v>24</v>
      </c>
      <c r="B10" s="6" t="s">
        <v>25</v>
      </c>
      <c r="C10" s="6" t="s">
        <v>9</v>
      </c>
      <c r="D10" s="5">
        <v>46</v>
      </c>
      <c r="E10" s="7">
        <v>20</v>
      </c>
      <c r="F10" s="7">
        <f t="shared" si="0"/>
        <v>920</v>
      </c>
      <c r="G10" s="7"/>
    </row>
    <row r="11" ht="60" customHeight="1" spans="1:7">
      <c r="A11" s="5" t="s">
        <v>26</v>
      </c>
      <c r="B11" s="6" t="s">
        <v>27</v>
      </c>
      <c r="C11" s="6" t="s">
        <v>9</v>
      </c>
      <c r="D11" s="5">
        <v>20</v>
      </c>
      <c r="E11" s="7">
        <v>20</v>
      </c>
      <c r="F11" s="7">
        <f t="shared" si="0"/>
        <v>400</v>
      </c>
      <c r="G11" s="7"/>
    </row>
    <row r="12" ht="60" customHeight="1" spans="1:7">
      <c r="A12" s="5" t="s">
        <v>28</v>
      </c>
      <c r="B12" s="6" t="s">
        <v>29</v>
      </c>
      <c r="C12" s="6" t="s">
        <v>9</v>
      </c>
      <c r="D12" s="5">
        <v>24</v>
      </c>
      <c r="E12" s="7">
        <v>20</v>
      </c>
      <c r="F12" s="7">
        <f t="shared" si="0"/>
        <v>480</v>
      </c>
      <c r="G12" s="7"/>
    </row>
    <row r="13" ht="60" customHeight="1" spans="1:7">
      <c r="A13" s="5" t="s">
        <v>30</v>
      </c>
      <c r="B13" s="6" t="s">
        <v>31</v>
      </c>
      <c r="C13" s="6" t="s">
        <v>32</v>
      </c>
      <c r="D13" s="5">
        <v>11</v>
      </c>
      <c r="E13" s="7">
        <v>80</v>
      </c>
      <c r="F13" s="7">
        <f t="shared" si="0"/>
        <v>880</v>
      </c>
      <c r="G13" s="6"/>
    </row>
    <row r="14" ht="60" customHeight="1" spans="1:7">
      <c r="A14" s="6" t="s">
        <v>33</v>
      </c>
      <c r="B14" s="6" t="s">
        <v>34</v>
      </c>
      <c r="C14" s="6" t="s">
        <v>9</v>
      </c>
      <c r="D14" s="5">
        <v>4</v>
      </c>
      <c r="E14" s="9">
        <v>25</v>
      </c>
      <c r="F14" s="7">
        <f t="shared" si="0"/>
        <v>100</v>
      </c>
      <c r="G14" s="7"/>
    </row>
    <row r="15" ht="60" customHeight="1" spans="1:7">
      <c r="A15" s="6" t="s">
        <v>35</v>
      </c>
      <c r="B15" s="6" t="s">
        <v>36</v>
      </c>
      <c r="C15" s="6" t="s">
        <v>37</v>
      </c>
      <c r="D15" s="5">
        <v>43</v>
      </c>
      <c r="E15" s="7">
        <v>22</v>
      </c>
      <c r="F15" s="7">
        <f t="shared" si="0"/>
        <v>946</v>
      </c>
      <c r="G15" s="10"/>
    </row>
    <row r="16" ht="60" customHeight="1" spans="1:7">
      <c r="A16" s="6" t="s">
        <v>38</v>
      </c>
      <c r="B16" s="6" t="s">
        <v>39</v>
      </c>
      <c r="C16" s="6" t="s">
        <v>37</v>
      </c>
      <c r="D16" s="5">
        <v>6</v>
      </c>
      <c r="E16" s="7">
        <v>30</v>
      </c>
      <c r="F16" s="7">
        <f t="shared" si="0"/>
        <v>180</v>
      </c>
      <c r="G16" s="10"/>
    </row>
    <row r="17" ht="60" customHeight="1" spans="1:7">
      <c r="A17" s="6" t="s">
        <v>40</v>
      </c>
      <c r="B17" s="11" t="s">
        <v>41</v>
      </c>
      <c r="C17" s="11" t="s">
        <v>42</v>
      </c>
      <c r="D17" s="5">
        <v>6</v>
      </c>
      <c r="E17" s="7">
        <v>60</v>
      </c>
      <c r="F17" s="7">
        <f t="shared" si="0"/>
        <v>360</v>
      </c>
      <c r="G17" s="10"/>
    </row>
    <row r="18" ht="60" customHeight="1" spans="1:7">
      <c r="A18" s="6" t="s">
        <v>43</v>
      </c>
      <c r="B18" s="8" t="s">
        <v>44</v>
      </c>
      <c r="C18" s="8" t="s">
        <v>37</v>
      </c>
      <c r="D18" s="5">
        <v>31</v>
      </c>
      <c r="E18" s="7">
        <v>5</v>
      </c>
      <c r="F18" s="7">
        <f t="shared" si="0"/>
        <v>155</v>
      </c>
      <c r="G18" s="10"/>
    </row>
    <row r="19" ht="60" customHeight="1" spans="1:7">
      <c r="A19" s="6" t="s">
        <v>45</v>
      </c>
      <c r="B19" s="6" t="s">
        <v>46</v>
      </c>
      <c r="C19" s="6" t="s">
        <v>9</v>
      </c>
      <c r="D19" s="5">
        <v>2</v>
      </c>
      <c r="E19" s="7">
        <v>35</v>
      </c>
      <c r="F19" s="7">
        <f t="shared" si="0"/>
        <v>70</v>
      </c>
      <c r="G19" s="10"/>
    </row>
    <row r="20" ht="60" customHeight="1" spans="1:7">
      <c r="A20" s="6" t="s">
        <v>47</v>
      </c>
      <c r="B20" s="6" t="s">
        <v>48</v>
      </c>
      <c r="C20" s="6" t="s">
        <v>9</v>
      </c>
      <c r="D20" s="5">
        <v>16</v>
      </c>
      <c r="E20" s="7">
        <v>150</v>
      </c>
      <c r="F20" s="7">
        <f t="shared" si="0"/>
        <v>2400</v>
      </c>
      <c r="G20" s="10"/>
    </row>
    <row r="21" ht="60" customHeight="1" spans="1:7">
      <c r="A21" s="6" t="s">
        <v>49</v>
      </c>
      <c r="B21" s="6" t="s">
        <v>50</v>
      </c>
      <c r="C21" s="6" t="s">
        <v>9</v>
      </c>
      <c r="D21" s="5">
        <v>10</v>
      </c>
      <c r="E21" s="7">
        <v>5</v>
      </c>
      <c r="F21" s="7">
        <f t="shared" si="0"/>
        <v>50</v>
      </c>
      <c r="G21" s="10"/>
    </row>
    <row r="22" ht="60" customHeight="1" spans="1:7">
      <c r="A22" s="6" t="s">
        <v>51</v>
      </c>
      <c r="B22" s="6" t="s">
        <v>50</v>
      </c>
      <c r="C22" s="6" t="s">
        <v>9</v>
      </c>
      <c r="D22" s="5">
        <v>11</v>
      </c>
      <c r="E22" s="7">
        <v>5</v>
      </c>
      <c r="F22" s="7">
        <f t="shared" si="0"/>
        <v>55</v>
      </c>
      <c r="G22" s="10"/>
    </row>
    <row r="23" ht="60" customHeight="1" spans="1:7">
      <c r="A23" s="6" t="s">
        <v>52</v>
      </c>
      <c r="B23" s="6" t="s">
        <v>50</v>
      </c>
      <c r="C23" s="6" t="s">
        <v>9</v>
      </c>
      <c r="D23" s="5">
        <v>8</v>
      </c>
      <c r="E23" s="7">
        <v>5</v>
      </c>
      <c r="F23" s="7">
        <f t="shared" si="0"/>
        <v>40</v>
      </c>
      <c r="G23" s="10"/>
    </row>
    <row r="24" ht="60" customHeight="1" spans="1:7">
      <c r="A24" s="6" t="s">
        <v>53</v>
      </c>
      <c r="B24" s="6" t="s">
        <v>50</v>
      </c>
      <c r="C24" s="6" t="s">
        <v>9</v>
      </c>
      <c r="D24" s="5">
        <v>8</v>
      </c>
      <c r="E24" s="7">
        <v>5</v>
      </c>
      <c r="F24" s="7">
        <f t="shared" si="0"/>
        <v>40</v>
      </c>
      <c r="G24" s="10"/>
    </row>
    <row r="25" ht="60" customHeight="1" spans="1:7">
      <c r="A25" s="6" t="s">
        <v>54</v>
      </c>
      <c r="B25" s="6" t="s">
        <v>50</v>
      </c>
      <c r="C25" s="6" t="s">
        <v>9</v>
      </c>
      <c r="D25" s="5">
        <v>8</v>
      </c>
      <c r="E25" s="7">
        <v>5</v>
      </c>
      <c r="F25" s="7">
        <f t="shared" si="0"/>
        <v>40</v>
      </c>
      <c r="G25" s="10"/>
    </row>
    <row r="26" ht="60" customHeight="1" spans="1:7">
      <c r="A26" s="6" t="s">
        <v>55</v>
      </c>
      <c r="B26" s="6" t="s">
        <v>56</v>
      </c>
      <c r="C26" s="6" t="s">
        <v>57</v>
      </c>
      <c r="D26" s="5">
        <v>21</v>
      </c>
      <c r="E26" s="7">
        <v>55</v>
      </c>
      <c r="F26" s="7">
        <f t="shared" si="0"/>
        <v>1155</v>
      </c>
      <c r="G26" s="12"/>
    </row>
    <row r="27" ht="60" customHeight="1" spans="1:7">
      <c r="A27" s="7" t="s">
        <v>58</v>
      </c>
      <c r="B27" s="7" t="s">
        <v>59</v>
      </c>
      <c r="C27" s="7" t="s">
        <v>15</v>
      </c>
      <c r="D27" s="5">
        <v>11</v>
      </c>
      <c r="E27" s="7">
        <v>12</v>
      </c>
      <c r="F27" s="7">
        <f t="shared" si="0"/>
        <v>132</v>
      </c>
      <c r="G27" s="12"/>
    </row>
    <row r="28" ht="60" customHeight="1" spans="1:7">
      <c r="A28" s="7" t="s">
        <v>58</v>
      </c>
      <c r="B28" s="7" t="s">
        <v>60</v>
      </c>
      <c r="C28" s="7" t="s">
        <v>15</v>
      </c>
      <c r="D28" s="5">
        <v>115</v>
      </c>
      <c r="E28" s="7">
        <v>6</v>
      </c>
      <c r="F28" s="7">
        <f t="shared" si="0"/>
        <v>690</v>
      </c>
      <c r="G28" s="12"/>
    </row>
    <row r="29" ht="60" customHeight="1" spans="1:7">
      <c r="A29" s="7" t="s">
        <v>58</v>
      </c>
      <c r="B29" s="7" t="s">
        <v>61</v>
      </c>
      <c r="C29" s="7" t="s">
        <v>15</v>
      </c>
      <c r="D29" s="5">
        <v>1</v>
      </c>
      <c r="E29" s="7">
        <v>16</v>
      </c>
      <c r="F29" s="7">
        <f t="shared" si="0"/>
        <v>16</v>
      </c>
      <c r="G29" s="12"/>
    </row>
    <row r="30" ht="60" customHeight="1" spans="1:7">
      <c r="A30" s="7" t="s">
        <v>62</v>
      </c>
      <c r="B30" s="7" t="s">
        <v>63</v>
      </c>
      <c r="C30" s="7" t="s">
        <v>15</v>
      </c>
      <c r="D30" s="5">
        <v>186</v>
      </c>
      <c r="E30" s="7">
        <v>6</v>
      </c>
      <c r="F30" s="7">
        <f t="shared" si="0"/>
        <v>1116</v>
      </c>
      <c r="G30" s="12"/>
    </row>
    <row r="31" ht="60" customHeight="1" spans="1:7">
      <c r="A31" s="7" t="s">
        <v>64</v>
      </c>
      <c r="B31" s="7" t="s">
        <v>65</v>
      </c>
      <c r="C31" s="7" t="s">
        <v>66</v>
      </c>
      <c r="D31" s="5">
        <v>8</v>
      </c>
      <c r="E31" s="7">
        <v>35</v>
      </c>
      <c r="F31" s="7">
        <f t="shared" si="0"/>
        <v>280</v>
      </c>
      <c r="G31" s="12"/>
    </row>
    <row r="32" ht="60" customHeight="1" spans="1:7">
      <c r="A32" s="7" t="s">
        <v>64</v>
      </c>
      <c r="B32" s="7" t="s">
        <v>67</v>
      </c>
      <c r="C32" s="7" t="s">
        <v>66</v>
      </c>
      <c r="D32" s="5">
        <v>6</v>
      </c>
      <c r="E32" s="7">
        <v>35</v>
      </c>
      <c r="F32" s="7">
        <f t="shared" si="0"/>
        <v>210</v>
      </c>
      <c r="G32" s="12"/>
    </row>
    <row r="33" ht="60" customHeight="1" spans="1:7">
      <c r="A33" s="7" t="s">
        <v>68</v>
      </c>
      <c r="B33" s="7" t="s">
        <v>69</v>
      </c>
      <c r="C33" s="7" t="s">
        <v>70</v>
      </c>
      <c r="D33" s="5">
        <v>10</v>
      </c>
      <c r="E33" s="7">
        <v>25</v>
      </c>
      <c r="F33" s="7">
        <f t="shared" si="0"/>
        <v>250</v>
      </c>
      <c r="G33" s="12"/>
    </row>
    <row r="34" ht="60" customHeight="1" spans="1:7">
      <c r="A34" s="7" t="s">
        <v>68</v>
      </c>
      <c r="B34" s="7" t="s">
        <v>71</v>
      </c>
      <c r="C34" s="7" t="s">
        <v>70</v>
      </c>
      <c r="D34" s="5">
        <v>5</v>
      </c>
      <c r="E34" s="7">
        <v>85</v>
      </c>
      <c r="F34" s="7">
        <f t="shared" si="0"/>
        <v>425</v>
      </c>
      <c r="G34" s="12"/>
    </row>
    <row r="35" ht="60" customHeight="1" spans="1:7">
      <c r="A35" s="7" t="s">
        <v>72</v>
      </c>
      <c r="B35" s="7" t="s">
        <v>73</v>
      </c>
      <c r="C35" s="7" t="s">
        <v>74</v>
      </c>
      <c r="D35" s="5">
        <v>120</v>
      </c>
      <c r="E35" s="7">
        <v>5.5</v>
      </c>
      <c r="F35" s="7">
        <f t="shared" si="0"/>
        <v>660</v>
      </c>
      <c r="G35" s="12"/>
    </row>
    <row r="36" ht="60" customHeight="1" spans="1:7">
      <c r="A36" s="13" t="s">
        <v>75</v>
      </c>
      <c r="B36" s="13" t="s">
        <v>76</v>
      </c>
      <c r="C36" s="13" t="s">
        <v>74</v>
      </c>
      <c r="D36" s="5">
        <v>319</v>
      </c>
      <c r="E36" s="13">
        <v>2</v>
      </c>
      <c r="F36" s="7">
        <f t="shared" ref="F36:F67" si="1">E36*D36</f>
        <v>638</v>
      </c>
      <c r="G36" s="14"/>
    </row>
    <row r="37" ht="60" customHeight="1" spans="1:7">
      <c r="A37" s="7" t="s">
        <v>77</v>
      </c>
      <c r="B37" s="7" t="s">
        <v>78</v>
      </c>
      <c r="C37" s="7" t="s">
        <v>9</v>
      </c>
      <c r="D37" s="5">
        <v>740</v>
      </c>
      <c r="E37" s="7">
        <v>1.5</v>
      </c>
      <c r="F37" s="7">
        <f t="shared" si="1"/>
        <v>1110</v>
      </c>
      <c r="G37" s="12"/>
    </row>
    <row r="38" ht="48" customHeight="1" spans="1:7">
      <c r="A38" s="7" t="s">
        <v>79</v>
      </c>
      <c r="B38" s="7" t="s">
        <v>80</v>
      </c>
      <c r="C38" s="7" t="s">
        <v>37</v>
      </c>
      <c r="D38" s="5">
        <v>2</v>
      </c>
      <c r="E38" s="7">
        <v>150</v>
      </c>
      <c r="F38" s="7">
        <f t="shared" si="1"/>
        <v>300</v>
      </c>
      <c r="G38" s="7"/>
    </row>
    <row r="39" ht="59" customHeight="1" spans="1:7">
      <c r="A39" s="7" t="s">
        <v>81</v>
      </c>
      <c r="B39" s="7" t="s">
        <v>82</v>
      </c>
      <c r="C39" s="7" t="s">
        <v>9</v>
      </c>
      <c r="D39" s="5">
        <v>180</v>
      </c>
      <c r="E39" s="7">
        <v>6</v>
      </c>
      <c r="F39" s="7">
        <f t="shared" si="1"/>
        <v>1080</v>
      </c>
      <c r="G39" s="12"/>
    </row>
    <row r="40" ht="37" customHeight="1" spans="1:7">
      <c r="A40" s="7" t="s">
        <v>83</v>
      </c>
      <c r="B40" s="7" t="s">
        <v>84</v>
      </c>
      <c r="C40" s="7" t="s">
        <v>85</v>
      </c>
      <c r="D40" s="5">
        <v>50</v>
      </c>
      <c r="E40" s="7">
        <v>2</v>
      </c>
      <c r="F40" s="7">
        <f t="shared" si="1"/>
        <v>100</v>
      </c>
      <c r="G40" s="7"/>
    </row>
    <row r="41" ht="37" customHeight="1" spans="1:7">
      <c r="A41" s="7" t="s">
        <v>83</v>
      </c>
      <c r="B41" s="7" t="s">
        <v>86</v>
      </c>
      <c r="C41" s="7" t="s">
        <v>85</v>
      </c>
      <c r="D41" s="5">
        <v>50</v>
      </c>
      <c r="E41" s="7">
        <v>2</v>
      </c>
      <c r="F41" s="7">
        <f t="shared" si="1"/>
        <v>100</v>
      </c>
      <c r="G41" s="7"/>
    </row>
    <row r="42" ht="37" customHeight="1" spans="1:7">
      <c r="A42" s="7" t="s">
        <v>83</v>
      </c>
      <c r="B42" s="7" t="s">
        <v>87</v>
      </c>
      <c r="C42" s="7" t="s">
        <v>85</v>
      </c>
      <c r="D42" s="5">
        <v>30</v>
      </c>
      <c r="E42" s="7">
        <v>8.5</v>
      </c>
      <c r="F42" s="7">
        <f t="shared" si="1"/>
        <v>255</v>
      </c>
      <c r="G42" s="7"/>
    </row>
    <row r="43" ht="37" customHeight="1" spans="1:7">
      <c r="A43" s="7" t="s">
        <v>83</v>
      </c>
      <c r="B43" s="7" t="s">
        <v>88</v>
      </c>
      <c r="C43" s="7" t="s">
        <v>85</v>
      </c>
      <c r="D43" s="5">
        <v>10</v>
      </c>
      <c r="E43" s="7">
        <v>10</v>
      </c>
      <c r="F43" s="7">
        <f t="shared" si="1"/>
        <v>100</v>
      </c>
      <c r="G43" s="7"/>
    </row>
    <row r="44" ht="50" customHeight="1" spans="1:7">
      <c r="A44" s="7" t="s">
        <v>89</v>
      </c>
      <c r="B44" s="7" t="s">
        <v>90</v>
      </c>
      <c r="C44" s="7" t="s">
        <v>37</v>
      </c>
      <c r="D44" s="7">
        <v>20</v>
      </c>
      <c r="E44" s="7">
        <v>10</v>
      </c>
      <c r="F44" s="7">
        <f t="shared" si="1"/>
        <v>200</v>
      </c>
      <c r="G44" s="7"/>
    </row>
    <row r="45" ht="34" customHeight="1" spans="1:7">
      <c r="A45" s="7" t="s">
        <v>91</v>
      </c>
      <c r="B45" s="7"/>
      <c r="C45" s="7" t="s">
        <v>66</v>
      </c>
      <c r="D45" s="7">
        <v>40</v>
      </c>
      <c r="E45" s="7">
        <v>13</v>
      </c>
      <c r="F45" s="7">
        <f t="shared" si="1"/>
        <v>520</v>
      </c>
      <c r="G45" s="7"/>
    </row>
    <row r="46" ht="51" customHeight="1" spans="1:7">
      <c r="A46" s="7" t="s">
        <v>92</v>
      </c>
      <c r="B46" s="15" t="s">
        <v>93</v>
      </c>
      <c r="C46" s="7" t="s">
        <v>57</v>
      </c>
      <c r="D46" s="7">
        <v>1</v>
      </c>
      <c r="E46" s="7">
        <v>350</v>
      </c>
      <c r="F46" s="7">
        <f t="shared" si="1"/>
        <v>350</v>
      </c>
      <c r="G46" s="10"/>
    </row>
    <row r="47" ht="77" customHeight="1" spans="1:7">
      <c r="A47" s="7" t="s">
        <v>94</v>
      </c>
      <c r="B47" s="7"/>
      <c r="C47" s="7" t="s">
        <v>95</v>
      </c>
      <c r="D47" s="7">
        <v>4</v>
      </c>
      <c r="E47" s="7">
        <v>20</v>
      </c>
      <c r="F47" s="7">
        <f t="shared" si="1"/>
        <v>80</v>
      </c>
      <c r="G47" s="7"/>
    </row>
    <row r="48" ht="72" customHeight="1" spans="1:7">
      <c r="A48" s="7" t="s">
        <v>96</v>
      </c>
      <c r="B48" s="7"/>
      <c r="C48" s="7" t="s">
        <v>95</v>
      </c>
      <c r="D48" s="7">
        <v>4</v>
      </c>
      <c r="E48" s="7">
        <v>20</v>
      </c>
      <c r="F48" s="7">
        <f t="shared" si="1"/>
        <v>80</v>
      </c>
      <c r="G48" s="7"/>
    </row>
    <row r="49" ht="72" customHeight="1" spans="1:7">
      <c r="A49" s="7" t="s">
        <v>97</v>
      </c>
      <c r="B49" s="7"/>
      <c r="C49" s="7" t="s">
        <v>37</v>
      </c>
      <c r="D49" s="7">
        <v>10</v>
      </c>
      <c r="E49" s="7">
        <v>18</v>
      </c>
      <c r="F49" s="7">
        <f t="shared" si="1"/>
        <v>180</v>
      </c>
      <c r="G49" s="7"/>
    </row>
    <row r="50" ht="72" customHeight="1" spans="1:7">
      <c r="A50" s="7" t="s">
        <v>98</v>
      </c>
      <c r="B50" s="7"/>
      <c r="C50" s="7" t="s">
        <v>95</v>
      </c>
      <c r="D50" s="7">
        <v>6</v>
      </c>
      <c r="E50" s="7">
        <v>20</v>
      </c>
      <c r="F50" s="7">
        <f t="shared" si="1"/>
        <v>120</v>
      </c>
      <c r="G50" s="7"/>
    </row>
    <row r="51" ht="72" customHeight="1" spans="1:7">
      <c r="A51" s="7" t="s">
        <v>99</v>
      </c>
      <c r="B51" s="7" t="s">
        <v>100</v>
      </c>
      <c r="C51" s="7" t="s">
        <v>70</v>
      </c>
      <c r="D51" s="7">
        <v>5</v>
      </c>
      <c r="E51" s="7">
        <v>43</v>
      </c>
      <c r="F51" s="7">
        <f t="shared" si="1"/>
        <v>215</v>
      </c>
      <c r="G51" s="7"/>
    </row>
    <row r="52" ht="72" customHeight="1" spans="1:7">
      <c r="A52" s="7"/>
      <c r="B52" s="7" t="s">
        <v>101</v>
      </c>
      <c r="C52" s="7" t="s">
        <v>70</v>
      </c>
      <c r="D52" s="7">
        <v>6</v>
      </c>
      <c r="E52" s="7">
        <v>43</v>
      </c>
      <c r="F52" s="7">
        <f t="shared" si="1"/>
        <v>258</v>
      </c>
      <c r="G52" s="7"/>
    </row>
    <row r="53" ht="72" customHeight="1" spans="1:7">
      <c r="A53" s="7"/>
      <c r="B53" s="7" t="s">
        <v>102</v>
      </c>
      <c r="C53" s="7" t="s">
        <v>70</v>
      </c>
      <c r="D53" s="7">
        <v>5</v>
      </c>
      <c r="E53" s="7">
        <v>43</v>
      </c>
      <c r="F53" s="7">
        <f t="shared" si="1"/>
        <v>215</v>
      </c>
      <c r="G53" s="7"/>
    </row>
    <row r="54" ht="72" customHeight="1" spans="1:7">
      <c r="A54" s="7"/>
      <c r="B54" s="7" t="s">
        <v>103</v>
      </c>
      <c r="C54" s="7" t="s">
        <v>70</v>
      </c>
      <c r="D54" s="7">
        <v>3</v>
      </c>
      <c r="E54" s="7">
        <v>43</v>
      </c>
      <c r="F54" s="7">
        <f t="shared" si="1"/>
        <v>129</v>
      </c>
      <c r="G54" s="7"/>
    </row>
    <row r="55" ht="72" customHeight="1" spans="1:7">
      <c r="A55" s="7" t="s">
        <v>104</v>
      </c>
      <c r="B55" s="7" t="s">
        <v>105</v>
      </c>
      <c r="C55" s="7" t="s">
        <v>37</v>
      </c>
      <c r="D55" s="7">
        <v>4</v>
      </c>
      <c r="E55" s="7">
        <v>25</v>
      </c>
      <c r="F55" s="7">
        <f t="shared" si="1"/>
        <v>100</v>
      </c>
      <c r="G55" s="16"/>
    </row>
    <row r="56" ht="72" customHeight="1" spans="1:7">
      <c r="A56" s="7" t="s">
        <v>106</v>
      </c>
      <c r="B56" s="7" t="s">
        <v>107</v>
      </c>
      <c r="C56" s="7" t="s">
        <v>37</v>
      </c>
      <c r="D56" s="7">
        <v>1</v>
      </c>
      <c r="E56" s="7">
        <v>155</v>
      </c>
      <c r="F56" s="7">
        <f t="shared" si="1"/>
        <v>155</v>
      </c>
      <c r="G56" s="7"/>
    </row>
    <row r="57" ht="72" customHeight="1" spans="1:7">
      <c r="A57" s="7"/>
      <c r="B57" s="7" t="s">
        <v>108</v>
      </c>
      <c r="C57" s="7" t="s">
        <v>37</v>
      </c>
      <c r="D57" s="7">
        <v>1</v>
      </c>
      <c r="E57" s="7">
        <v>155</v>
      </c>
      <c r="F57" s="7">
        <f t="shared" si="1"/>
        <v>155</v>
      </c>
      <c r="G57" s="7"/>
    </row>
    <row r="58" ht="72" customHeight="1" spans="1:7">
      <c r="A58" s="7"/>
      <c r="B58" s="7" t="s">
        <v>109</v>
      </c>
      <c r="C58" s="7" t="s">
        <v>37</v>
      </c>
      <c r="D58" s="7">
        <v>1</v>
      </c>
      <c r="E58" s="7">
        <v>155</v>
      </c>
      <c r="F58" s="7">
        <f t="shared" si="1"/>
        <v>155</v>
      </c>
      <c r="G58" s="7"/>
    </row>
    <row r="59" ht="72" customHeight="1" spans="1:7">
      <c r="A59" s="7" t="s">
        <v>110</v>
      </c>
      <c r="B59" s="7" t="s">
        <v>111</v>
      </c>
      <c r="C59" s="7" t="s">
        <v>37</v>
      </c>
      <c r="D59" s="7">
        <v>2</v>
      </c>
      <c r="E59" s="7">
        <v>75</v>
      </c>
      <c r="F59" s="7">
        <f t="shared" si="1"/>
        <v>150</v>
      </c>
      <c r="G59" s="7"/>
    </row>
    <row r="60" ht="72" customHeight="1" spans="1:7">
      <c r="A60" s="7"/>
      <c r="B60" s="7" t="s">
        <v>112</v>
      </c>
      <c r="C60" s="7" t="s">
        <v>37</v>
      </c>
      <c r="D60" s="7">
        <v>1</v>
      </c>
      <c r="E60" s="7">
        <v>75</v>
      </c>
      <c r="F60" s="7">
        <f t="shared" si="1"/>
        <v>75</v>
      </c>
      <c r="G60" s="7"/>
    </row>
    <row r="61" ht="72" customHeight="1" spans="1:7">
      <c r="A61" s="7" t="s">
        <v>113</v>
      </c>
      <c r="B61" s="7" t="s">
        <v>114</v>
      </c>
      <c r="C61" s="7" t="s">
        <v>37</v>
      </c>
      <c r="D61" s="7">
        <v>1</v>
      </c>
      <c r="E61" s="7">
        <v>98</v>
      </c>
      <c r="F61" s="7">
        <f t="shared" si="1"/>
        <v>98</v>
      </c>
      <c r="G61" s="7"/>
    </row>
    <row r="62" ht="72" customHeight="1" spans="1:7">
      <c r="A62" s="7"/>
      <c r="B62" s="7" t="s">
        <v>114</v>
      </c>
      <c r="C62" s="7" t="s">
        <v>37</v>
      </c>
      <c r="D62" s="7">
        <v>1</v>
      </c>
      <c r="E62" s="7">
        <v>98</v>
      </c>
      <c r="F62" s="7">
        <f t="shared" si="1"/>
        <v>98</v>
      </c>
      <c r="G62" s="7"/>
    </row>
    <row r="63" ht="72" customHeight="1" spans="1:7">
      <c r="A63" s="7"/>
      <c r="B63" s="7" t="s">
        <v>114</v>
      </c>
      <c r="C63" s="7" t="s">
        <v>37</v>
      </c>
      <c r="D63" s="7">
        <v>1</v>
      </c>
      <c r="E63" s="7">
        <v>98</v>
      </c>
      <c r="F63" s="7">
        <f t="shared" si="1"/>
        <v>98</v>
      </c>
      <c r="G63" s="7"/>
    </row>
    <row r="64" ht="72" customHeight="1" spans="1:7">
      <c r="A64" s="7" t="s">
        <v>115</v>
      </c>
      <c r="B64" s="7" t="s">
        <v>116</v>
      </c>
      <c r="C64" s="7" t="s">
        <v>37</v>
      </c>
      <c r="D64" s="7">
        <v>2</v>
      </c>
      <c r="E64" s="7">
        <v>65</v>
      </c>
      <c r="F64" s="7">
        <f t="shared" si="1"/>
        <v>130</v>
      </c>
      <c r="G64" s="7"/>
    </row>
    <row r="65" ht="72" customHeight="1" spans="1:7">
      <c r="A65" s="7"/>
      <c r="B65" s="7" t="s">
        <v>114</v>
      </c>
      <c r="C65" s="7" t="s">
        <v>37</v>
      </c>
      <c r="D65" s="7">
        <v>1</v>
      </c>
      <c r="E65" s="7">
        <v>65</v>
      </c>
      <c r="F65" s="7">
        <f t="shared" si="1"/>
        <v>65</v>
      </c>
      <c r="G65" s="7"/>
    </row>
    <row r="66" ht="72" customHeight="1" spans="1:7">
      <c r="A66" s="7" t="s">
        <v>117</v>
      </c>
      <c r="B66" s="7" t="s">
        <v>116</v>
      </c>
      <c r="C66" s="7" t="s">
        <v>37</v>
      </c>
      <c r="D66" s="7">
        <v>2</v>
      </c>
      <c r="E66" s="7">
        <v>65</v>
      </c>
      <c r="F66" s="7">
        <f t="shared" si="1"/>
        <v>130</v>
      </c>
      <c r="G66" s="7"/>
    </row>
    <row r="67" ht="72" customHeight="1" spans="1:7">
      <c r="A67" s="7"/>
      <c r="B67" s="7" t="s">
        <v>114</v>
      </c>
      <c r="C67" s="7" t="s">
        <v>37</v>
      </c>
      <c r="D67" s="7">
        <v>1</v>
      </c>
      <c r="E67" s="7">
        <v>65</v>
      </c>
      <c r="F67" s="7">
        <f t="shared" si="1"/>
        <v>65</v>
      </c>
      <c r="G67" s="7"/>
    </row>
    <row r="68" ht="72" customHeight="1" spans="1:7">
      <c r="A68" s="7" t="s">
        <v>118</v>
      </c>
      <c r="B68" s="7" t="s">
        <v>116</v>
      </c>
      <c r="C68" s="7" t="s">
        <v>37</v>
      </c>
      <c r="D68" s="7">
        <v>2</v>
      </c>
      <c r="E68" s="7">
        <v>85</v>
      </c>
      <c r="F68" s="7">
        <f t="shared" ref="F68:F111" si="2">E68*D68</f>
        <v>170</v>
      </c>
      <c r="G68" s="7"/>
    </row>
    <row r="69" ht="72" customHeight="1" spans="1:7">
      <c r="A69" s="7"/>
      <c r="B69" s="7" t="s">
        <v>114</v>
      </c>
      <c r="C69" s="7" t="s">
        <v>37</v>
      </c>
      <c r="D69" s="7">
        <v>1</v>
      </c>
      <c r="E69" s="7">
        <v>85</v>
      </c>
      <c r="F69" s="7">
        <f t="shared" si="2"/>
        <v>85</v>
      </c>
      <c r="G69" s="7"/>
    </row>
    <row r="70" ht="72" customHeight="1" spans="1:7">
      <c r="A70" s="7" t="s">
        <v>119</v>
      </c>
      <c r="B70" s="7" t="s">
        <v>116</v>
      </c>
      <c r="C70" s="7" t="s">
        <v>37</v>
      </c>
      <c r="D70" s="7">
        <v>2</v>
      </c>
      <c r="E70" s="7">
        <v>53</v>
      </c>
      <c r="F70" s="7">
        <f t="shared" si="2"/>
        <v>106</v>
      </c>
      <c r="G70" s="7"/>
    </row>
    <row r="71" ht="72" customHeight="1" spans="1:7">
      <c r="A71" s="7"/>
      <c r="B71" s="7" t="s">
        <v>114</v>
      </c>
      <c r="C71" s="7" t="s">
        <v>37</v>
      </c>
      <c r="D71" s="7">
        <v>1</v>
      </c>
      <c r="E71" s="7">
        <v>53</v>
      </c>
      <c r="F71" s="7">
        <f t="shared" si="2"/>
        <v>53</v>
      </c>
      <c r="G71" s="7"/>
    </row>
    <row r="72" ht="72" customHeight="1" spans="1:7">
      <c r="A72" s="7" t="s">
        <v>120</v>
      </c>
      <c r="B72" s="7" t="s">
        <v>116</v>
      </c>
      <c r="C72" s="7" t="s">
        <v>37</v>
      </c>
      <c r="D72" s="7">
        <v>5</v>
      </c>
      <c r="E72" s="7">
        <v>48</v>
      </c>
      <c r="F72" s="7">
        <f t="shared" si="2"/>
        <v>240</v>
      </c>
      <c r="G72" s="7"/>
    </row>
    <row r="73" ht="72" customHeight="1" spans="1:7">
      <c r="A73" s="7"/>
      <c r="B73" s="7" t="s">
        <v>114</v>
      </c>
      <c r="C73" s="7" t="s">
        <v>37</v>
      </c>
      <c r="D73" s="7">
        <v>5</v>
      </c>
      <c r="E73" s="7">
        <v>48</v>
      </c>
      <c r="F73" s="7">
        <f t="shared" si="2"/>
        <v>240</v>
      </c>
      <c r="G73" s="7"/>
    </row>
    <row r="74" ht="72" customHeight="1" spans="1:7">
      <c r="A74" s="7" t="s">
        <v>121</v>
      </c>
      <c r="B74" s="7" t="s">
        <v>116</v>
      </c>
      <c r="C74" s="7" t="s">
        <v>37</v>
      </c>
      <c r="D74" s="7">
        <v>2</v>
      </c>
      <c r="E74" s="7">
        <v>93</v>
      </c>
      <c r="F74" s="7">
        <f t="shared" si="2"/>
        <v>186</v>
      </c>
      <c r="G74" s="7"/>
    </row>
    <row r="75" ht="72" customHeight="1" spans="1:7">
      <c r="A75" s="7"/>
      <c r="B75" s="7" t="s">
        <v>114</v>
      </c>
      <c r="C75" s="7" t="s">
        <v>37</v>
      </c>
      <c r="D75" s="7">
        <v>1</v>
      </c>
      <c r="E75" s="7">
        <v>93</v>
      </c>
      <c r="F75" s="7">
        <f t="shared" si="2"/>
        <v>93</v>
      </c>
      <c r="G75" s="7"/>
    </row>
    <row r="76" ht="72" customHeight="1" spans="1:7">
      <c r="A76" s="7" t="s">
        <v>122</v>
      </c>
      <c r="B76" s="7" t="s">
        <v>116</v>
      </c>
      <c r="C76" s="7" t="s">
        <v>37</v>
      </c>
      <c r="D76" s="7">
        <v>2</v>
      </c>
      <c r="E76" s="7">
        <v>95</v>
      </c>
      <c r="F76" s="7">
        <f t="shared" si="2"/>
        <v>190</v>
      </c>
      <c r="G76" s="7"/>
    </row>
    <row r="77" ht="72" customHeight="1" spans="1:7">
      <c r="A77" s="7"/>
      <c r="B77" s="7" t="s">
        <v>114</v>
      </c>
      <c r="C77" s="7" t="s">
        <v>37</v>
      </c>
      <c r="D77" s="7">
        <v>1</v>
      </c>
      <c r="E77" s="7">
        <v>95</v>
      </c>
      <c r="F77" s="7">
        <f t="shared" si="2"/>
        <v>95</v>
      </c>
      <c r="G77" s="7"/>
    </row>
    <row r="78" ht="72" customHeight="1" spans="1:7">
      <c r="A78" s="7" t="s">
        <v>123</v>
      </c>
      <c r="B78" s="7" t="s">
        <v>116</v>
      </c>
      <c r="C78" s="7" t="s">
        <v>37</v>
      </c>
      <c r="D78" s="7">
        <v>2</v>
      </c>
      <c r="E78" s="7">
        <v>95</v>
      </c>
      <c r="F78" s="7">
        <f t="shared" si="2"/>
        <v>190</v>
      </c>
      <c r="G78" s="7"/>
    </row>
    <row r="79" ht="72" customHeight="1" spans="1:7">
      <c r="A79" s="7"/>
      <c r="B79" s="7" t="s">
        <v>114</v>
      </c>
      <c r="C79" s="7" t="s">
        <v>37</v>
      </c>
      <c r="D79" s="7">
        <v>1</v>
      </c>
      <c r="E79" s="7">
        <v>95</v>
      </c>
      <c r="F79" s="7">
        <f t="shared" si="2"/>
        <v>95</v>
      </c>
      <c r="G79" s="7"/>
    </row>
    <row r="80" ht="72" customHeight="1" spans="1:7">
      <c r="A80" s="7" t="s">
        <v>124</v>
      </c>
      <c r="B80" s="7" t="s">
        <v>125</v>
      </c>
      <c r="C80" s="7" t="s">
        <v>37</v>
      </c>
      <c r="D80" s="7">
        <v>1</v>
      </c>
      <c r="E80" s="7">
        <v>40</v>
      </c>
      <c r="F80" s="7">
        <f t="shared" si="2"/>
        <v>40</v>
      </c>
      <c r="G80" s="7"/>
    </row>
    <row r="81" ht="72" customHeight="1" spans="1:7">
      <c r="A81" s="7"/>
      <c r="B81" s="7" t="s">
        <v>126</v>
      </c>
      <c r="C81" s="7" t="s">
        <v>37</v>
      </c>
      <c r="D81" s="7">
        <v>1</v>
      </c>
      <c r="E81" s="7">
        <v>40</v>
      </c>
      <c r="F81" s="7">
        <f t="shared" si="2"/>
        <v>40</v>
      </c>
      <c r="G81" s="7"/>
    </row>
    <row r="82" ht="72" customHeight="1" spans="1:7">
      <c r="A82" s="7"/>
      <c r="B82" s="7" t="s">
        <v>127</v>
      </c>
      <c r="C82" s="7" t="s">
        <v>37</v>
      </c>
      <c r="D82" s="7">
        <v>1</v>
      </c>
      <c r="E82" s="7">
        <v>40</v>
      </c>
      <c r="F82" s="7">
        <f t="shared" si="2"/>
        <v>40</v>
      </c>
      <c r="G82" s="7"/>
    </row>
    <row r="83" ht="72" customHeight="1" spans="1:7">
      <c r="A83" s="7"/>
      <c r="B83" s="7" t="s">
        <v>128</v>
      </c>
      <c r="C83" s="7" t="s">
        <v>37</v>
      </c>
      <c r="D83" s="7">
        <v>1</v>
      </c>
      <c r="E83" s="7">
        <v>40</v>
      </c>
      <c r="F83" s="7">
        <f t="shared" si="2"/>
        <v>40</v>
      </c>
      <c r="G83" s="7"/>
    </row>
    <row r="84" ht="72" customHeight="1" spans="1:7">
      <c r="A84" s="7" t="s">
        <v>129</v>
      </c>
      <c r="B84" s="7">
        <v>180</v>
      </c>
      <c r="C84" s="7" t="s">
        <v>12</v>
      </c>
      <c r="D84" s="7">
        <v>6</v>
      </c>
      <c r="E84" s="7">
        <v>20</v>
      </c>
      <c r="F84" s="7">
        <f t="shared" si="2"/>
        <v>120</v>
      </c>
      <c r="G84" s="7"/>
    </row>
    <row r="85" ht="72" customHeight="1" spans="1:7">
      <c r="A85" s="7" t="s">
        <v>130</v>
      </c>
      <c r="B85" s="7" t="s">
        <v>131</v>
      </c>
      <c r="C85" s="7" t="s">
        <v>132</v>
      </c>
      <c r="D85" s="7">
        <v>2</v>
      </c>
      <c r="E85" s="7">
        <v>30</v>
      </c>
      <c r="F85" s="7">
        <f t="shared" si="2"/>
        <v>60</v>
      </c>
      <c r="G85" s="7"/>
    </row>
    <row r="86" ht="72" customHeight="1" spans="1:7">
      <c r="A86" s="7"/>
      <c r="B86" s="7" t="s">
        <v>116</v>
      </c>
      <c r="C86" s="7" t="s">
        <v>132</v>
      </c>
      <c r="D86" s="7">
        <v>2</v>
      </c>
      <c r="E86" s="7">
        <v>30</v>
      </c>
      <c r="F86" s="7">
        <f t="shared" si="2"/>
        <v>60</v>
      </c>
      <c r="G86" s="7"/>
    </row>
    <row r="87" ht="72" customHeight="1" spans="1:7">
      <c r="A87" s="7"/>
      <c r="B87" s="7" t="s">
        <v>114</v>
      </c>
      <c r="C87" s="7" t="s">
        <v>132</v>
      </c>
      <c r="D87" s="7">
        <v>2</v>
      </c>
      <c r="E87" s="7">
        <v>30</v>
      </c>
      <c r="F87" s="7">
        <f t="shared" si="2"/>
        <v>60</v>
      </c>
      <c r="G87" s="7"/>
    </row>
    <row r="88" ht="72" customHeight="1" spans="1:7">
      <c r="A88" s="7" t="s">
        <v>133</v>
      </c>
      <c r="B88" s="7" t="s">
        <v>134</v>
      </c>
      <c r="C88" s="7" t="s">
        <v>12</v>
      </c>
      <c r="D88" s="7">
        <v>2</v>
      </c>
      <c r="E88" s="7">
        <v>20</v>
      </c>
      <c r="F88" s="7">
        <f t="shared" si="2"/>
        <v>40</v>
      </c>
      <c r="G88" s="7"/>
    </row>
    <row r="89" ht="72" customHeight="1" spans="1:7">
      <c r="A89" s="7"/>
      <c r="B89" s="7" t="s">
        <v>111</v>
      </c>
      <c r="C89" s="7" t="s">
        <v>12</v>
      </c>
      <c r="D89" s="7">
        <v>2</v>
      </c>
      <c r="E89" s="7">
        <v>20</v>
      </c>
      <c r="F89" s="7">
        <f t="shared" si="2"/>
        <v>40</v>
      </c>
      <c r="G89" s="7"/>
    </row>
    <row r="90" ht="72" customHeight="1" spans="1:7">
      <c r="A90" s="7"/>
      <c r="B90" s="7" t="s">
        <v>112</v>
      </c>
      <c r="C90" s="7" t="s">
        <v>12</v>
      </c>
      <c r="D90" s="7">
        <v>2</v>
      </c>
      <c r="E90" s="7">
        <v>20</v>
      </c>
      <c r="F90" s="7">
        <f t="shared" si="2"/>
        <v>40</v>
      </c>
      <c r="G90" s="7"/>
    </row>
    <row r="91" ht="72" customHeight="1" spans="1:7">
      <c r="A91" s="7" t="s">
        <v>135</v>
      </c>
      <c r="B91" s="7" t="s">
        <v>136</v>
      </c>
      <c r="C91" s="7" t="s">
        <v>37</v>
      </c>
      <c r="D91" s="7">
        <v>1</v>
      </c>
      <c r="E91" s="7">
        <v>65</v>
      </c>
      <c r="F91" s="7">
        <f t="shared" si="2"/>
        <v>65</v>
      </c>
      <c r="G91" s="7"/>
    </row>
    <row r="92" ht="72" customHeight="1" spans="1:7">
      <c r="A92" s="7"/>
      <c r="B92" s="7" t="s">
        <v>137</v>
      </c>
      <c r="C92" s="7" t="s">
        <v>37</v>
      </c>
      <c r="D92" s="7">
        <v>1</v>
      </c>
      <c r="E92" s="7">
        <v>65</v>
      </c>
      <c r="F92" s="7">
        <f t="shared" si="2"/>
        <v>65</v>
      </c>
      <c r="G92" s="7"/>
    </row>
    <row r="93" ht="72" customHeight="1" spans="1:7">
      <c r="A93" s="7"/>
      <c r="B93" s="7" t="s">
        <v>138</v>
      </c>
      <c r="C93" s="7" t="s">
        <v>37</v>
      </c>
      <c r="D93" s="7">
        <v>1</v>
      </c>
      <c r="E93" s="7">
        <v>65</v>
      </c>
      <c r="F93" s="7">
        <f t="shared" si="2"/>
        <v>65</v>
      </c>
      <c r="G93" s="7"/>
    </row>
    <row r="94" ht="72" customHeight="1" spans="1:7">
      <c r="A94" s="7"/>
      <c r="B94" s="7" t="s">
        <v>139</v>
      </c>
      <c r="C94" s="7" t="s">
        <v>37</v>
      </c>
      <c r="D94" s="7">
        <v>1</v>
      </c>
      <c r="E94" s="7">
        <v>65</v>
      </c>
      <c r="F94" s="7">
        <f t="shared" si="2"/>
        <v>65</v>
      </c>
      <c r="G94" s="7"/>
    </row>
    <row r="95" ht="72" customHeight="1" spans="1:7">
      <c r="A95" s="7" t="s">
        <v>140</v>
      </c>
      <c r="B95" s="7" t="s">
        <v>141</v>
      </c>
      <c r="C95" s="7" t="s">
        <v>12</v>
      </c>
      <c r="D95" s="7">
        <v>4</v>
      </c>
      <c r="E95" s="7">
        <v>10</v>
      </c>
      <c r="F95" s="7">
        <f t="shared" si="2"/>
        <v>40</v>
      </c>
      <c r="G95" s="7"/>
    </row>
    <row r="96" ht="72" customHeight="1" spans="1:7">
      <c r="A96" s="7" t="s">
        <v>142</v>
      </c>
      <c r="B96" s="7" t="s">
        <v>143</v>
      </c>
      <c r="C96" s="7" t="s">
        <v>132</v>
      </c>
      <c r="D96" s="7">
        <v>2</v>
      </c>
      <c r="E96" s="7">
        <v>15</v>
      </c>
      <c r="F96" s="7">
        <f t="shared" si="2"/>
        <v>30</v>
      </c>
      <c r="G96" s="7"/>
    </row>
    <row r="97" ht="72" customHeight="1" spans="1:7">
      <c r="A97" s="7"/>
      <c r="B97" s="7" t="s">
        <v>144</v>
      </c>
      <c r="C97" s="7" t="s">
        <v>132</v>
      </c>
      <c r="D97" s="7">
        <v>2</v>
      </c>
      <c r="E97" s="7">
        <v>15</v>
      </c>
      <c r="F97" s="7">
        <f t="shared" si="2"/>
        <v>30</v>
      </c>
      <c r="G97" s="7"/>
    </row>
    <row r="98" ht="72" customHeight="1" spans="1:7">
      <c r="A98" s="7"/>
      <c r="B98" s="7" t="s">
        <v>145</v>
      </c>
      <c r="C98" s="7" t="s">
        <v>132</v>
      </c>
      <c r="D98" s="7">
        <v>2</v>
      </c>
      <c r="E98" s="7">
        <v>15</v>
      </c>
      <c r="F98" s="7">
        <f t="shared" si="2"/>
        <v>30</v>
      </c>
      <c r="G98" s="7"/>
    </row>
    <row r="99" ht="72" customHeight="1" spans="1:7">
      <c r="A99" s="7" t="s">
        <v>146</v>
      </c>
      <c r="B99" s="7" t="s">
        <v>147</v>
      </c>
      <c r="C99" s="7" t="s">
        <v>148</v>
      </c>
      <c r="D99" s="7">
        <v>3</v>
      </c>
      <c r="E99" s="7">
        <v>35</v>
      </c>
      <c r="F99" s="7">
        <f t="shared" si="2"/>
        <v>105</v>
      </c>
      <c r="G99" s="7"/>
    </row>
    <row r="100" ht="72" customHeight="1" spans="1:7">
      <c r="A100" s="7"/>
      <c r="B100" s="7" t="s">
        <v>149</v>
      </c>
      <c r="C100" s="7" t="s">
        <v>148</v>
      </c>
      <c r="D100" s="7">
        <v>2</v>
      </c>
      <c r="E100" s="7">
        <v>35</v>
      </c>
      <c r="F100" s="7">
        <f t="shared" si="2"/>
        <v>70</v>
      </c>
      <c r="G100" s="7"/>
    </row>
    <row r="101" ht="72" customHeight="1" spans="1:7">
      <c r="A101" s="7"/>
      <c r="B101" s="7" t="s">
        <v>150</v>
      </c>
      <c r="C101" s="7" t="s">
        <v>148</v>
      </c>
      <c r="D101" s="7">
        <v>1</v>
      </c>
      <c r="E101" s="7">
        <v>35</v>
      </c>
      <c r="F101" s="7">
        <f t="shared" si="2"/>
        <v>35</v>
      </c>
      <c r="G101" s="7"/>
    </row>
    <row r="102" ht="72" customHeight="1" spans="1:7">
      <c r="A102" s="7" t="s">
        <v>151</v>
      </c>
      <c r="B102" s="7" t="s">
        <v>152</v>
      </c>
      <c r="C102" s="7" t="s">
        <v>148</v>
      </c>
      <c r="D102" s="7">
        <v>1</v>
      </c>
      <c r="E102" s="7">
        <v>35</v>
      </c>
      <c r="F102" s="7">
        <f t="shared" si="2"/>
        <v>35</v>
      </c>
      <c r="G102" s="7"/>
    </row>
    <row r="103" ht="72" customHeight="1" spans="1:7">
      <c r="A103" s="7"/>
      <c r="B103" s="7" t="s">
        <v>147</v>
      </c>
      <c r="C103" s="7" t="s">
        <v>148</v>
      </c>
      <c r="D103" s="7">
        <v>1</v>
      </c>
      <c r="E103" s="7">
        <v>35</v>
      </c>
      <c r="F103" s="7">
        <f t="shared" si="2"/>
        <v>35</v>
      </c>
      <c r="G103" s="7"/>
    </row>
    <row r="104" ht="72" customHeight="1" spans="1:7">
      <c r="A104" s="7"/>
      <c r="B104" s="7" t="s">
        <v>149</v>
      </c>
      <c r="C104" s="7" t="s">
        <v>148</v>
      </c>
      <c r="D104" s="7">
        <v>1</v>
      </c>
      <c r="E104" s="7">
        <v>35</v>
      </c>
      <c r="F104" s="7">
        <f t="shared" si="2"/>
        <v>35</v>
      </c>
      <c r="G104" s="7"/>
    </row>
    <row r="105" ht="72" customHeight="1" spans="1:7">
      <c r="A105" s="7"/>
      <c r="B105" s="7" t="s">
        <v>150</v>
      </c>
      <c r="C105" s="7" t="s">
        <v>148</v>
      </c>
      <c r="D105" s="7">
        <v>1</v>
      </c>
      <c r="E105" s="7">
        <v>35</v>
      </c>
      <c r="F105" s="7">
        <f t="shared" si="2"/>
        <v>35</v>
      </c>
      <c r="G105" s="7"/>
    </row>
    <row r="106" ht="72" customHeight="1" spans="1:7">
      <c r="A106" s="7" t="s">
        <v>153</v>
      </c>
      <c r="B106" s="7" t="s">
        <v>147</v>
      </c>
      <c r="C106" s="7" t="s">
        <v>148</v>
      </c>
      <c r="D106" s="7">
        <v>4</v>
      </c>
      <c r="E106" s="7">
        <v>12</v>
      </c>
      <c r="F106" s="7">
        <f t="shared" si="2"/>
        <v>48</v>
      </c>
      <c r="G106" s="7"/>
    </row>
    <row r="107" ht="72" customHeight="1" spans="1:7">
      <c r="A107" s="7"/>
      <c r="B107" s="7" t="s">
        <v>149</v>
      </c>
      <c r="C107" s="7" t="s">
        <v>148</v>
      </c>
      <c r="D107" s="7">
        <v>5</v>
      </c>
      <c r="E107" s="7">
        <v>12</v>
      </c>
      <c r="F107" s="7">
        <f t="shared" si="2"/>
        <v>60</v>
      </c>
      <c r="G107" s="7"/>
    </row>
    <row r="108" ht="72" customHeight="1" spans="1:7">
      <c r="A108" s="7"/>
      <c r="B108" s="7" t="s">
        <v>154</v>
      </c>
      <c r="C108" s="7" t="s">
        <v>148</v>
      </c>
      <c r="D108" s="7">
        <v>3</v>
      </c>
      <c r="E108" s="7">
        <v>12</v>
      </c>
      <c r="F108" s="7">
        <f t="shared" si="2"/>
        <v>36</v>
      </c>
      <c r="G108" s="7"/>
    </row>
    <row r="109" ht="72" customHeight="1" spans="1:7">
      <c r="A109" s="7" t="s">
        <v>155</v>
      </c>
      <c r="B109" s="7" t="s">
        <v>156</v>
      </c>
      <c r="C109" s="7" t="s">
        <v>148</v>
      </c>
      <c r="D109" s="7">
        <v>3</v>
      </c>
      <c r="E109" s="7">
        <v>30</v>
      </c>
      <c r="F109" s="7">
        <f t="shared" si="2"/>
        <v>90</v>
      </c>
      <c r="G109" s="7"/>
    </row>
    <row r="110" ht="72" customHeight="1" spans="1:7">
      <c r="A110" s="7"/>
      <c r="B110" s="7" t="s">
        <v>157</v>
      </c>
      <c r="C110" s="7" t="s">
        <v>148</v>
      </c>
      <c r="D110" s="7">
        <v>4</v>
      </c>
      <c r="E110" s="7">
        <v>30</v>
      </c>
      <c r="F110" s="7">
        <f t="shared" si="2"/>
        <v>120</v>
      </c>
      <c r="G110" s="7"/>
    </row>
    <row r="111" ht="72" customHeight="1" spans="1:7">
      <c r="A111" s="7"/>
      <c r="B111" s="7" t="s">
        <v>158</v>
      </c>
      <c r="C111" s="7" t="s">
        <v>148</v>
      </c>
      <c r="D111" s="7">
        <v>2</v>
      </c>
      <c r="E111" s="7">
        <v>30</v>
      </c>
      <c r="F111" s="7">
        <f t="shared" si="2"/>
        <v>60</v>
      </c>
      <c r="G111" s="7"/>
    </row>
    <row r="112" ht="14.25" customHeight="1" spans="1:7">
      <c r="A112" s="12" t="s">
        <v>159</v>
      </c>
      <c r="B112" s="12"/>
      <c r="C112" s="12"/>
      <c r="D112" s="12"/>
      <c r="E112" s="12"/>
      <c r="F112" s="7">
        <f>SUM(F3:F111)</f>
        <v>29956</v>
      </c>
      <c r="G112" s="7"/>
    </row>
    <row r="113" ht="49.4" customHeight="1" spans="1:7">
      <c r="A113" s="2" t="s">
        <v>160</v>
      </c>
      <c r="B113" s="2"/>
      <c r="G113" s="2"/>
    </row>
  </sheetData>
  <mergeCells count="25">
    <mergeCell ref="A1:G1"/>
    <mergeCell ref="A112:E112"/>
    <mergeCell ref="F112:G112"/>
    <mergeCell ref="A113:G113"/>
    <mergeCell ref="A51:A54"/>
    <mergeCell ref="A56:A58"/>
    <mergeCell ref="A59:A60"/>
    <mergeCell ref="A61:A63"/>
    <mergeCell ref="A64:A65"/>
    <mergeCell ref="A66:A67"/>
    <mergeCell ref="A68:A69"/>
    <mergeCell ref="A70:A71"/>
    <mergeCell ref="A72:A73"/>
    <mergeCell ref="A74:A75"/>
    <mergeCell ref="A76:A77"/>
    <mergeCell ref="A78:A79"/>
    <mergeCell ref="A80:A83"/>
    <mergeCell ref="A85:A87"/>
    <mergeCell ref="A88:A90"/>
    <mergeCell ref="A91:A94"/>
    <mergeCell ref="A96:A98"/>
    <mergeCell ref="A99:A101"/>
    <mergeCell ref="A102:A105"/>
    <mergeCell ref="A106:A108"/>
    <mergeCell ref="A109:A111"/>
  </mergeCells>
  <pageMargins left="0.354166666666667" right="0.235416666666667" top="0.393055555555556" bottom="0.354166666666667" header="0.510416666666667" footer="0.510416666666667"/>
  <pageSetup paperSize="9" firstPageNumber="0" orientation="portrait" useFirstPageNumber="1" horizontalDpi="300" verticalDpi="300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R34" sqref="R34"/>
    </sheetView>
  </sheetViews>
  <sheetFormatPr defaultColWidth="8.5037037037037" defaultRowHeight="16.5"/>
  <sheetData/>
  <pageMargins left="0.75" right="0.75" top="1" bottom="1" header="0.510416666666667" footer="0.510416666666667"/>
  <pageSetup paperSize="9" firstPageNumber="0" orientation="portrait" useFirstPageNumber="1" horizontalDpi="300" verticalDpi="300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LibreOffice/7.0.4.2$Windows_X86_64 LibreOffice_project/dcf040e67528d9187c66b2379df5ea4407429775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subject>pdfbuilder</dc:subject>
  <dc:creator>Kingsoft-PDF</dc:creator>
  <cp:lastModifiedBy>Administrator</cp:lastModifiedBy>
  <cp:revision>1</cp:revision>
  <dcterms:created xsi:type="dcterms:W3CDTF">2024-12-12T19:23:00Z</dcterms:created>
  <dcterms:modified xsi:type="dcterms:W3CDTF">2025-01-14T11:23:17Z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RO">
    <vt:lpwstr>wqlLaW5nc29mdCBQREYgdG8gV1BTIDEwMA</vt:lpwstr>
  </property>
  <property fmtid="{D5CDD505-2E9C-101B-9397-08002B2CF9AE}" pid="3" name="Created">
    <vt:filetime>2024-12-12T11:23:35Z</vt:filetime>
  </property>
  <property fmtid="{D5CDD505-2E9C-101B-9397-08002B2CF9AE}" pid="4" name="KSOProductBuildVer">
    <vt:lpwstr>2052-10.1.0.7224</vt:lpwstr>
  </property>
  <property fmtid="{D5CDD505-2E9C-101B-9397-08002B2CF9AE}" pid="5" name="UsrData">
    <vt:lpwstr>cd1d680fb56144ae990d94acb528d00d</vt:lpwstr>
  </property>
</Properties>
</file>