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500"/>
  </bookViews>
  <sheets>
    <sheet name="工作表1" sheetId="1" r:id="rId1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<sst xmlns="http://schemas.openxmlformats.org/spreadsheetml/2006/main" count="80" uniqueCount="68">
  <si>
    <t>第三师图木舒克市某单位采购一批日常用品需求清单</t>
  </si>
  <si>
    <t>序号</t>
  </si>
  <si>
    <t>*商品名称</t>
  </si>
  <si>
    <t>*参数</t>
  </si>
  <si>
    <t>*数量</t>
  </si>
  <si>
    <t>*单位</t>
  </si>
  <si>
    <t>控制总价（元）</t>
  </si>
  <si>
    <t>建议品牌及型号</t>
  </si>
  <si>
    <t>参考图片</t>
  </si>
  <si>
    <t>自动切菜机网格刀</t>
  </si>
  <si>
    <t>型号：STW-801,规格：13cm*20.7cm*16cm，切块2cm/3cm，刀片厚度1.1cm</t>
  </si>
  <si>
    <t>个</t>
  </si>
  <si>
    <t>北京尚丰祥</t>
  </si>
  <si>
    <t>白色洗菜筐</t>
  </si>
  <si>
    <t>熟胶 规格: (长
63.5cm，宽
46cm，高33cm</t>
  </si>
  <si>
    <t>蒸馒头托盘布</t>
  </si>
  <si>
    <t>硅胶材质，45cm*65cm</t>
  </si>
  <si>
    <t>张</t>
  </si>
  <si>
    <t>帆布手套</t>
  </si>
  <si>
    <t>加厚，40厘米不 分左右</t>
  </si>
  <si>
    <t>双</t>
  </si>
  <si>
    <t>双面抹布</t>
  </si>
  <si>
    <t>30cm*60cm</t>
  </si>
  <si>
    <t>条</t>
  </si>
  <si>
    <t>防烫手套</t>
  </si>
  <si>
    <t>加长至小臂处</t>
  </si>
  <si>
    <t>排拖</t>
  </si>
  <si>
    <t>优质棉线，加厚耐磨，防晒不褪色，高吸水，吸附强，易清洗，不带杆，1.2m宽，加密</t>
  </si>
  <si>
    <t>把</t>
  </si>
  <si>
    <t>高粱扫把</t>
  </si>
  <si>
    <t>加大、加厚、加密型，脱粒，宽44cm，高83cm</t>
  </si>
  <si>
    <t>劳保佳</t>
  </si>
  <si>
    <t>塑料刷子</t>
  </si>
  <si>
    <t>用于刷蒸箱内水 箱，长度62cm</t>
  </si>
  <si>
    <t>洗衣粉</t>
  </si>
  <si>
    <r>
      <t>强力去油污、5</t>
    </r>
    <r>
      <rPr>
        <sz val="11"/>
        <color rgb="FF000000"/>
        <rFont val="宋体"/>
        <charset val="134"/>
      </rPr>
      <t xml:space="preserve"> </t>
    </r>
    <r>
      <rPr>
        <sz val="11"/>
        <color rgb="FF000000"/>
        <rFont val="宋体"/>
        <charset val="134"/>
      </rPr>
      <t>公斤/袋</t>
    </r>
  </si>
  <si>
    <t>袋</t>
  </si>
  <si>
    <t>汰渍、立白、蓝月亮</t>
  </si>
  <si>
    <t>棉线手套</t>
  </si>
  <si>
    <t>加厚，大号</t>
  </si>
  <si>
    <t>洗洁精</t>
  </si>
  <si>
    <r>
      <t>强力去油污、5L</t>
    </r>
    <r>
      <rPr>
        <sz val="11"/>
        <color rgb="FF000000"/>
        <rFont val="宋体"/>
        <charset val="134"/>
      </rPr>
      <t>/桶</t>
    </r>
  </si>
  <si>
    <t>桶</t>
  </si>
  <si>
    <t>汰渍、白猫、雕牌</t>
  </si>
  <si>
    <t>防水围裙</t>
  </si>
  <si>
    <t>柔软皮革，防水防油，精致做工，120cm，黑色</t>
  </si>
  <si>
    <t>件</t>
  </si>
  <si>
    <r>
      <rPr>
        <sz val="10.5"/>
        <color rgb="FF404040"/>
        <rFont val="宋体"/>
        <charset val="134"/>
      </rPr>
      <t>艾茵美、</t>
    </r>
    <r>
      <rPr>
        <sz val="10.5"/>
        <color rgb="FF404040"/>
        <rFont val="Arial"/>
        <charset val="134"/>
      </rPr>
      <t xml:space="preserve"> </t>
    </r>
    <r>
      <rPr>
        <sz val="10.5"/>
        <color rgb="FF404040"/>
        <rFont val="宋体"/>
        <charset val="134"/>
      </rPr>
      <t>星恒梦</t>
    </r>
  </si>
  <si>
    <t>防水袖套</t>
  </si>
  <si>
    <t>柔软皮革，防水防油，加宽松紧，加长加大，精致做工，黑色</t>
  </si>
  <si>
    <r>
      <rPr>
        <sz val="10.5"/>
        <color rgb="FF404040"/>
        <rFont val="宋体"/>
        <charset val="134"/>
      </rPr>
      <t>艾茵美</t>
    </r>
    <r>
      <rPr>
        <sz val="10.5"/>
        <color rgb="FF404040"/>
        <rFont val="Arial"/>
        <charset val="134"/>
      </rPr>
      <t xml:space="preserve"> </t>
    </r>
    <r>
      <rPr>
        <sz val="10.5"/>
        <color rgb="FF404040"/>
        <rFont val="宋体"/>
        <charset val="134"/>
      </rPr>
      <t>、星恒梦</t>
    </r>
  </si>
  <si>
    <t>白色短袖厨师工作服</t>
  </si>
  <si>
    <t>短袖，涤棉，耐穿，耐磨，透气，耐高温，耐水洗，不褪色，不起球，白色，XXL5件，XXXL20件,XXXXL15件，XXXXXL10件</t>
  </si>
  <si>
    <t>乾郎</t>
  </si>
  <si>
    <t>白色长袖厨师工作服</t>
  </si>
  <si>
    <t>长袖，涤棉，耐穿，耐磨，透气，耐高温，耐水洗，不褪色，不起球，白色，XXL5件，XXXL20件,XXXXL15件，XXXXXL10件</t>
  </si>
  <si>
    <t>白色红边厨师帽</t>
  </si>
  <si>
    <t>白色红边，可调节大小，涤棉材质</t>
  </si>
  <si>
    <t>顶</t>
  </si>
  <si>
    <t>春秋长筒胶鞋</t>
  </si>
  <si>
    <t>筒高45cm，春秋款，黑色高腰（质量好），牛筋底，耐折，耐磨。</t>
  </si>
  <si>
    <t>回力</t>
  </si>
  <si>
    <t>冬季长筒胶鞋</t>
  </si>
  <si>
    <t>筒高45cm，冬款，黑色高腰（质量好），牛筋底，耐折，耐磨。</t>
  </si>
  <si>
    <t>食品留样柜</t>
  </si>
  <si>
    <t>1200mm*720mm*1960mm，容量938L，双开门，直冷冷藏2-8℃，功率：220w。纯铜管。双层镀膜玻璃，带脚轮，方便移动。</t>
  </si>
  <si>
    <t>台</t>
  </si>
  <si>
    <t>好普利佳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</si>
</sst>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</numFmts>
  <fonts count="29">
    <font>
      <sz val="12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0.5"/>
      <color rgb="FF404040"/>
      <name val="宋体"/>
      <charset val="134"/>
    </font>
    <font>
      <sz val="10.5"/>
      <color rgb="FF404040"/>
      <name val="Arial"/>
      <charset val="134"/>
    </font>
    <font>
      <sz val="10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5" fillId="2" borderId="4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7" applyNumberFormat="0" applyAlignment="0" applyProtection="0">
      <alignment vertical="center"/>
    </xf>
    <xf numFmtId="0" fontId="18" fillId="4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0" fillId="5" borderId="9" applyNumberFormat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39">
    <xf numFmtId="0" fontId="0" fillId="0" borderId="0" xfId="0"/>
    <xf numFmtId="0" fontId="0" fillId="0" borderId="0" xfId="0" applyAlignment="1" applyProtection="1">
      <alignment vertical="center"/>
    </xf>
    <xf numFmtId="0" fontId="0" fillId="0" borderId="0" xfId="0" applyFill="1" applyProtection="1">
      <protection locked="0"/>
    </xf>
    <xf numFmtId="0" fontId="0" fillId="0" borderId="0" xfId="0" applyAlignment="1" applyProtection="1">
      <alignment vertical="center"/>
      <protection locked="0"/>
    </xf>
    <xf numFmtId="0" fontId="0" fillId="0" borderId="0" xfId="0" applyProtection="1">
      <protection locked="0"/>
    </xf>
    <xf numFmtId="0" fontId="0" fillId="0" borderId="0" xfId="0" applyFill="1" applyAlignment="1" applyProtection="1">
      <alignment horizontal="center" wrapText="1"/>
      <protection locked="0"/>
    </xf>
    <xf numFmtId="0" fontId="0" fillId="0" borderId="0" xfId="0" applyAlignment="1" applyProtection="1">
      <alignment horizontal="center" wrapText="1"/>
      <protection locked="0"/>
    </xf>
    <xf numFmtId="0" fontId="0" fillId="0" borderId="0" xfId="0" applyNumberFormat="1" applyAlignment="1" applyProtection="1">
      <alignment horizontal="center" vertical="center" wrapText="1"/>
      <protection locked="0"/>
    </xf>
    <xf numFmtId="176" fontId="0" fillId="0" borderId="0" xfId="0" applyNumberFormat="1" applyAlignment="1" applyProtection="1">
      <alignment horizontal="center" wrapText="1"/>
      <protection locked="0"/>
    </xf>
    <xf numFmtId="0" fontId="1" fillId="0" borderId="0" xfId="0" applyFont="1" applyAlignment="1" applyProtection="1">
      <alignment horizontal="center" vertical="center"/>
      <protection locked="0"/>
    </xf>
    <xf numFmtId="0" fontId="1" fillId="0" borderId="0" xfId="0" applyFont="1" applyFill="1" applyAlignment="1" applyProtection="1">
      <alignment horizontal="center" vertical="center"/>
      <protection locked="0"/>
    </xf>
    <xf numFmtId="0" fontId="2" fillId="0" borderId="1" xfId="0" applyFont="1" applyFill="1" applyBorder="1" applyAlignment="1" applyProtection="1">
      <alignment horizontal="center" vertical="center" wrapText="1"/>
    </xf>
    <xf numFmtId="0" fontId="2" fillId="0" borderId="1" xfId="0" applyFont="1" applyFill="1" applyBorder="1" applyAlignment="1" applyProtection="1">
      <alignment horizontal="center" vertical="center" wrapText="1"/>
    </xf>
    <xf numFmtId="0" fontId="2" fillId="0" borderId="1" xfId="0" applyNumberFormat="1" applyFont="1" applyFill="1" applyBorder="1" applyAlignment="1" applyProtection="1">
      <alignment horizontal="center" vertical="center" wrapText="1"/>
    </xf>
    <xf numFmtId="176" fontId="2" fillId="0" borderId="1" xfId="0" applyNumberFormat="1" applyFont="1" applyFill="1" applyBorder="1" applyAlignment="1" applyProtection="1">
      <alignment horizontal="center" vertical="center" wrapText="1"/>
    </xf>
    <xf numFmtId="0" fontId="0" fillId="0" borderId="2" xfId="0" applyFill="1" applyBorder="1" applyAlignment="1" applyProtection="1">
      <alignment horizontal="center" vertical="center"/>
      <protection locked="0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0" fillId="0" borderId="2" xfId="0" applyNumberFormat="1" applyFill="1" applyBorder="1" applyAlignment="1" applyProtection="1">
      <alignment horizontal="center" vertical="center" wrapText="1"/>
      <protection locked="0"/>
    </xf>
    <xf numFmtId="176" fontId="4" fillId="0" borderId="2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2" xfId="0" applyBorder="1" applyProtection="1">
      <protection locked="0"/>
    </xf>
    <xf numFmtId="0" fontId="3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2" xfId="0" applyFill="1" applyBorder="1" applyProtection="1">
      <protection locked="0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2" xfId="0" applyBorder="1"/>
    <xf numFmtId="0" fontId="6" fillId="0" borderId="2" xfId="0" applyFont="1" applyFill="1" applyBorder="1" applyAlignment="1">
      <alignment horizontal="center" vertical="center"/>
    </xf>
    <xf numFmtId="0" fontId="7" fillId="0" borderId="2" xfId="0" applyFont="1" applyBorder="1"/>
    <xf numFmtId="0" fontId="8" fillId="0" borderId="2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0" fillId="0" borderId="3" xfId="0" applyBorder="1" applyAlignment="1" applyProtection="1">
      <alignment horizontal="center" vertical="center" wrapText="1"/>
      <protection locked="0"/>
    </xf>
    <xf numFmtId="0" fontId="0" fillId="0" borderId="3" xfId="0" applyNumberFormat="1" applyBorder="1" applyAlignment="1" applyProtection="1">
      <alignment horizontal="center" vertical="center" wrapText="1"/>
      <protection locked="0"/>
    </xf>
    <xf numFmtId="176" fontId="4" fillId="0" borderId="3" xfId="0" applyNumberFormat="1" applyFont="1" applyBorder="1" applyAlignment="1" applyProtection="1">
      <alignment horizontal="center" vertical="center" wrapText="1"/>
      <protection locked="0"/>
    </xf>
    <xf numFmtId="0" fontId="0" fillId="0" borderId="2" xfId="0" applyBorder="1" applyAlignment="1" applyProtection="1">
      <alignment vertical="center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www.wps.cn/officeDocument/2023/relationships/customStorage" Target="customStorage/customStorage.xml"/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../media/image3.png"/><Relationship Id="rId3" Type="http://schemas.openxmlformats.org/officeDocument/2006/relationships/image" Target="../media/image2.jpeg"/><Relationship Id="rId2" Type="http://schemas.openxmlformats.org/officeDocument/2006/relationships/image" Target="NULL" TargetMode="External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231775</xdr:colOff>
      <xdr:row>19</xdr:row>
      <xdr:rowOff>114300</xdr:rowOff>
    </xdr:from>
    <xdr:to>
      <xdr:col>7</xdr:col>
      <xdr:colOff>1019175</xdr:colOff>
      <xdr:row>19</xdr:row>
      <xdr:rowOff>901700</xdr:rowOff>
    </xdr:to>
    <xdr:pic>
      <xdr:nvPicPr>
        <xdr:cNvPr id="6" name="图片 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8515350" y="17468850"/>
          <a:ext cx="7874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171450</xdr:colOff>
      <xdr:row>14</xdr:row>
      <xdr:rowOff>50800</xdr:rowOff>
    </xdr:from>
    <xdr:to>
      <xdr:col>7</xdr:col>
      <xdr:colOff>958850</xdr:colOff>
      <xdr:row>14</xdr:row>
      <xdr:rowOff>838200</xdr:rowOff>
    </xdr:to>
    <xdr:pic>
      <xdr:nvPicPr>
        <xdr:cNvPr id="10" name="图片 9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455025" y="11614150"/>
          <a:ext cx="7874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88900</xdr:colOff>
      <xdr:row>18</xdr:row>
      <xdr:rowOff>127000</xdr:rowOff>
    </xdr:from>
    <xdr:to>
      <xdr:col>7</xdr:col>
      <xdr:colOff>1002665</xdr:colOff>
      <xdr:row>18</xdr:row>
      <xdr:rowOff>1048385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372475" y="16300450"/>
          <a:ext cx="91376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231775</xdr:colOff>
      <xdr:row>20</xdr:row>
      <xdr:rowOff>57150</xdr:rowOff>
    </xdr:from>
    <xdr:to>
      <xdr:col>7</xdr:col>
      <xdr:colOff>1019175</xdr:colOff>
      <xdr:row>20</xdr:row>
      <xdr:rowOff>844550</xdr:rowOff>
    </xdr:to>
    <xdr:pic>
      <xdr:nvPicPr>
        <xdr:cNvPr id="11" name="图片 10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8515350" y="18516600"/>
          <a:ext cx="787400" cy="787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60325</xdr:colOff>
      <xdr:row>16</xdr:row>
      <xdr:rowOff>60325</xdr:rowOff>
    </xdr:from>
    <xdr:to>
      <xdr:col>7</xdr:col>
      <xdr:colOff>1230630</xdr:colOff>
      <xdr:row>16</xdr:row>
      <xdr:rowOff>1096645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343900" y="13757275"/>
          <a:ext cx="117030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17</xdr:row>
      <xdr:rowOff>41275</xdr:rowOff>
    </xdr:from>
    <xdr:to>
      <xdr:col>7</xdr:col>
      <xdr:colOff>1189355</xdr:colOff>
      <xdr:row>17</xdr:row>
      <xdr:rowOff>1217295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359775" y="14932025"/>
          <a:ext cx="1113155" cy="1176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88900</xdr:colOff>
      <xdr:row>15</xdr:row>
      <xdr:rowOff>57150</xdr:rowOff>
    </xdr:from>
    <xdr:to>
      <xdr:col>7</xdr:col>
      <xdr:colOff>1198245</xdr:colOff>
      <xdr:row>15</xdr:row>
      <xdr:rowOff>1169035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372475" y="12534900"/>
          <a:ext cx="1109345" cy="1111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50800</xdr:colOff>
      <xdr:row>8</xdr:row>
      <xdr:rowOff>41910</xdr:rowOff>
    </xdr:from>
    <xdr:to>
      <xdr:col>7</xdr:col>
      <xdr:colOff>1237615</xdr:colOff>
      <xdr:row>8</xdr:row>
      <xdr:rowOff>1303020</xdr:rowOff>
    </xdr:to>
    <xdr:pic>
      <xdr:nvPicPr>
        <xdr:cNvPr id="16" name="图片 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334375" y="5496560"/>
          <a:ext cx="1186815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62865</xdr:colOff>
      <xdr:row>9</xdr:row>
      <xdr:rowOff>133350</xdr:rowOff>
    </xdr:from>
    <xdr:to>
      <xdr:col>7</xdr:col>
      <xdr:colOff>1162685</xdr:colOff>
      <xdr:row>9</xdr:row>
      <xdr:rowOff>1224280</xdr:rowOff>
    </xdr:to>
    <xdr:pic>
      <xdr:nvPicPr>
        <xdr:cNvPr id="3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46440" y="6921500"/>
          <a:ext cx="1099820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122555</xdr:colOff>
      <xdr:row>1</xdr:row>
      <xdr:rowOff>466725</xdr:rowOff>
    </xdr:from>
    <xdr:to>
      <xdr:col>7</xdr:col>
      <xdr:colOff>1228725</xdr:colOff>
      <xdr:row>3</xdr:row>
      <xdr:rowOff>22860</xdr:rowOff>
    </xdr:to>
    <xdr:pic>
      <xdr:nvPicPr>
        <xdr:cNvPr id="7" name="图片 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8406130" y="1165225"/>
          <a:ext cx="110617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69850</xdr:colOff>
      <xdr:row>3</xdr:row>
      <xdr:rowOff>57150</xdr:rowOff>
    </xdr:from>
    <xdr:to>
      <xdr:col>7</xdr:col>
      <xdr:colOff>1236345</xdr:colOff>
      <xdr:row>3</xdr:row>
      <xdr:rowOff>943610</xdr:rowOff>
    </xdr:to>
    <xdr:pic>
      <xdr:nvPicPr>
        <xdr:cNvPr id="8" name="IM 4"/>
        <xdr:cNvPicPr/>
      </xdr:nvPicPr>
      <xdr:blipFill>
        <a:blip r:embed="rId11"/>
        <a:stretch>
          <a:fillRect/>
        </a:stretch>
      </xdr:blipFill>
      <xdr:spPr>
        <a:xfrm>
          <a:off x="8353425" y="2260600"/>
          <a:ext cx="1166495" cy="886460"/>
        </a:xfrm>
        <a:prstGeom prst="rect">
          <a:avLst/>
        </a:prstGeom>
      </xdr:spPr>
    </xdr:pic>
    <xdr:clientData/>
  </xdr:twoCellAnchor>
  <xdr:twoCellAnchor>
    <xdr:from>
      <xdr:col>7</xdr:col>
      <xdr:colOff>203835</xdr:colOff>
      <xdr:row>10</xdr:row>
      <xdr:rowOff>162560</xdr:rowOff>
    </xdr:from>
    <xdr:to>
      <xdr:col>7</xdr:col>
      <xdr:colOff>1135380</xdr:colOff>
      <xdr:row>10</xdr:row>
      <xdr:rowOff>1265555</xdr:rowOff>
    </xdr:to>
    <xdr:pic>
      <xdr:nvPicPr>
        <xdr:cNvPr id="9" name="IM 18"/>
        <xdr:cNvPicPr/>
      </xdr:nvPicPr>
      <xdr:blipFill>
        <a:blip r:embed="rId12"/>
        <a:stretch>
          <a:fillRect/>
        </a:stretch>
      </xdr:blipFill>
      <xdr:spPr>
        <a:xfrm>
          <a:off x="8487410" y="8322310"/>
          <a:ext cx="931545" cy="1102995"/>
        </a:xfrm>
        <a:prstGeom prst="rect">
          <a:avLst/>
        </a:prstGeom>
      </xdr:spPr>
    </xdr:pic>
    <xdr:clientData/>
  </xdr:twoCellAnchor>
  <xdr:twoCellAnchor>
    <xdr:from>
      <xdr:col>7</xdr:col>
      <xdr:colOff>127000</xdr:colOff>
      <xdr:row>7</xdr:row>
      <xdr:rowOff>50800</xdr:rowOff>
    </xdr:from>
    <xdr:to>
      <xdr:col>7</xdr:col>
      <xdr:colOff>1164590</xdr:colOff>
      <xdr:row>7</xdr:row>
      <xdr:rowOff>1254760</xdr:rowOff>
    </xdr:to>
    <xdr:pic>
      <xdr:nvPicPr>
        <xdr:cNvPr id="17" name="IM 12"/>
        <xdr:cNvPicPr/>
      </xdr:nvPicPr>
      <xdr:blipFill>
        <a:blip r:embed="rId13"/>
        <a:stretch>
          <a:fillRect/>
        </a:stretch>
      </xdr:blipFill>
      <xdr:spPr>
        <a:xfrm>
          <a:off x="8410575" y="4235450"/>
          <a:ext cx="1037590" cy="1203960"/>
        </a:xfrm>
        <a:prstGeom prst="rect">
          <a:avLst/>
        </a:prstGeom>
      </xdr:spPr>
    </xdr:pic>
    <xdr:clientData/>
  </xdr:twoCellAnchor>
  <xdr:twoCellAnchor editAs="oneCell">
    <xdr:from>
      <xdr:col>7</xdr:col>
      <xdr:colOff>22225</xdr:colOff>
      <xdr:row>21</xdr:row>
      <xdr:rowOff>76200</xdr:rowOff>
    </xdr:from>
    <xdr:to>
      <xdr:col>7</xdr:col>
      <xdr:colOff>1232535</xdr:colOff>
      <xdr:row>21</xdr:row>
      <xdr:rowOff>1509395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305800" y="19450050"/>
          <a:ext cx="1210310" cy="14331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3"/>
  <sheetViews>
    <sheetView tabSelected="1" workbookViewId="0">
      <pane ySplit="2" topLeftCell="A17" activePane="bottomLeft" state="frozen"/>
      <selection/>
      <selection pane="bottomLeft" activeCell="I22" sqref="I22"/>
    </sheetView>
  </sheetViews>
  <sheetFormatPr defaultColWidth="11" defaultRowHeight="14.25"/>
  <cols>
    <col min="1" max="1" width="7.25" style="4" customWidth="1"/>
    <col min="2" max="2" width="15.875" style="5" customWidth="1"/>
    <col min="3" max="3" width="31" style="6" customWidth="1"/>
    <col min="4" max="4" width="13.75" style="6" customWidth="1"/>
    <col min="5" max="5" width="11.6666666666667" style="7" customWidth="1"/>
    <col min="6" max="6" width="15.5" style="8" customWidth="1"/>
    <col min="7" max="7" width="13.6666666666667" style="7" customWidth="1"/>
    <col min="8" max="8" width="16.5833333333333" style="4" customWidth="1"/>
    <col min="9" max="16384" width="11" style="4"/>
  </cols>
  <sheetData>
    <row r="1" ht="55" customHeight="1" spans="1:8">
      <c r="A1" s="9" t="s">
        <v>0</v>
      </c>
      <c r="B1" s="10"/>
      <c r="C1" s="9"/>
      <c r="D1" s="9"/>
      <c r="E1" s="9"/>
      <c r="F1" s="9"/>
      <c r="G1" s="9"/>
      <c r="H1" s="9"/>
    </row>
    <row r="2" s="1" customFormat="1" ht="37.5" spans="1:8">
      <c r="A2" s="11" t="s">
        <v>1</v>
      </c>
      <c r="B2" s="12" t="s">
        <v>2</v>
      </c>
      <c r="C2" s="11" t="s">
        <v>3</v>
      </c>
      <c r="D2" s="11" t="s">
        <v>4</v>
      </c>
      <c r="E2" s="13" t="s">
        <v>5</v>
      </c>
      <c r="F2" s="14" t="s">
        <v>6</v>
      </c>
      <c r="G2" s="13" t="s">
        <v>7</v>
      </c>
      <c r="H2" s="13" t="s">
        <v>8</v>
      </c>
    </row>
    <row r="3" ht="81" customHeight="1" spans="1:8">
      <c r="A3" s="15">
        <v>1</v>
      </c>
      <c r="B3" s="16" t="s">
        <v>9</v>
      </c>
      <c r="C3" s="17" t="s">
        <v>10</v>
      </c>
      <c r="D3" s="17">
        <v>4</v>
      </c>
      <c r="E3" s="18" t="s">
        <v>11</v>
      </c>
      <c r="F3" s="19">
        <f>D3*650</f>
        <v>2600</v>
      </c>
      <c r="G3" s="17" t="s">
        <v>12</v>
      </c>
      <c r="H3" s="20"/>
    </row>
    <row r="4" ht="81" customHeight="1" spans="1:8">
      <c r="A4" s="15">
        <v>2</v>
      </c>
      <c r="B4" s="16" t="s">
        <v>13</v>
      </c>
      <c r="C4" s="17" t="s">
        <v>14</v>
      </c>
      <c r="D4" s="17">
        <v>100</v>
      </c>
      <c r="E4" s="18" t="s">
        <v>11</v>
      </c>
      <c r="F4" s="19">
        <v>5900</v>
      </c>
      <c r="G4" s="17"/>
      <c r="H4" s="20"/>
    </row>
    <row r="5" ht="25" customHeight="1" spans="1:8">
      <c r="A5" s="15">
        <v>3</v>
      </c>
      <c r="B5" s="21" t="s">
        <v>15</v>
      </c>
      <c r="C5" s="17" t="s">
        <v>16</v>
      </c>
      <c r="D5" s="17">
        <v>1000</v>
      </c>
      <c r="E5" s="18" t="s">
        <v>17</v>
      </c>
      <c r="F5" s="19">
        <v>6000</v>
      </c>
      <c r="G5" s="18"/>
      <c r="H5" s="20"/>
    </row>
    <row r="6" ht="25" customHeight="1" spans="1:8">
      <c r="A6" s="15">
        <v>4</v>
      </c>
      <c r="B6" s="22" t="s">
        <v>18</v>
      </c>
      <c r="C6" s="23" t="s">
        <v>19</v>
      </c>
      <c r="D6" s="24">
        <v>200</v>
      </c>
      <c r="E6" s="25" t="s">
        <v>20</v>
      </c>
      <c r="F6" s="19">
        <v>800</v>
      </c>
      <c r="G6" s="26"/>
      <c r="H6" s="20"/>
    </row>
    <row r="7" ht="25" customHeight="1" spans="1:8">
      <c r="A7" s="15">
        <v>5</v>
      </c>
      <c r="B7" s="21" t="s">
        <v>21</v>
      </c>
      <c r="C7" s="17" t="s">
        <v>22</v>
      </c>
      <c r="D7" s="17">
        <v>200</v>
      </c>
      <c r="E7" s="18" t="s">
        <v>23</v>
      </c>
      <c r="F7" s="19">
        <v>1200</v>
      </c>
      <c r="G7" s="18"/>
      <c r="H7" s="20"/>
    </row>
    <row r="8" ht="100" customHeight="1" spans="1:8">
      <c r="A8" s="15">
        <v>6</v>
      </c>
      <c r="B8" s="21" t="s">
        <v>24</v>
      </c>
      <c r="C8" s="17" t="s">
        <v>25</v>
      </c>
      <c r="D8" s="17">
        <v>10</v>
      </c>
      <c r="E8" s="18" t="s">
        <v>20</v>
      </c>
      <c r="F8" s="19">
        <v>500</v>
      </c>
      <c r="G8" s="18"/>
      <c r="H8" s="20"/>
    </row>
    <row r="9" s="2" customFormat="1" ht="105" customHeight="1" spans="1:8">
      <c r="A9" s="15">
        <v>7</v>
      </c>
      <c r="B9" s="22" t="s">
        <v>26</v>
      </c>
      <c r="C9" s="23" t="s">
        <v>27</v>
      </c>
      <c r="D9" s="24">
        <v>50</v>
      </c>
      <c r="E9" s="25" t="s">
        <v>28</v>
      </c>
      <c r="F9" s="19">
        <v>2250</v>
      </c>
      <c r="G9" s="18"/>
      <c r="H9" s="27"/>
    </row>
    <row r="10" ht="108" customHeight="1" spans="1:8">
      <c r="A10" s="15">
        <v>8</v>
      </c>
      <c r="B10" s="21" t="s">
        <v>29</v>
      </c>
      <c r="C10" s="28" t="s">
        <v>30</v>
      </c>
      <c r="D10" s="17">
        <v>100</v>
      </c>
      <c r="E10" s="17" t="s">
        <v>28</v>
      </c>
      <c r="F10" s="19">
        <v>1800</v>
      </c>
      <c r="G10" s="25" t="s">
        <v>31</v>
      </c>
      <c r="H10" s="20"/>
    </row>
    <row r="11" ht="108" customHeight="1" spans="1:8">
      <c r="A11" s="15">
        <v>9</v>
      </c>
      <c r="B11" s="21" t="s">
        <v>32</v>
      </c>
      <c r="C11" s="17" t="s">
        <v>33</v>
      </c>
      <c r="D11" s="17">
        <v>20</v>
      </c>
      <c r="E11" s="18" t="s">
        <v>11</v>
      </c>
      <c r="F11" s="19">
        <v>360</v>
      </c>
      <c r="G11" s="18"/>
      <c r="H11" s="20"/>
    </row>
    <row r="12" ht="64" customHeight="1" spans="1:8">
      <c r="A12" s="15">
        <v>10</v>
      </c>
      <c r="B12" s="22" t="s">
        <v>34</v>
      </c>
      <c r="C12" s="17" t="s">
        <v>35</v>
      </c>
      <c r="D12" s="24">
        <v>150</v>
      </c>
      <c r="E12" s="25" t="s">
        <v>36</v>
      </c>
      <c r="F12" s="19">
        <v>6750</v>
      </c>
      <c r="G12" s="29" t="s">
        <v>37</v>
      </c>
      <c r="H12" s="30"/>
    </row>
    <row r="13" ht="25" customHeight="1" spans="1:8">
      <c r="A13" s="15">
        <v>11</v>
      </c>
      <c r="B13" s="22" t="s">
        <v>38</v>
      </c>
      <c r="C13" s="23" t="s">
        <v>39</v>
      </c>
      <c r="D13" s="24">
        <v>200</v>
      </c>
      <c r="E13" s="25" t="s">
        <v>20</v>
      </c>
      <c r="F13" s="19">
        <v>400</v>
      </c>
      <c r="G13" s="26"/>
      <c r="H13" s="20"/>
    </row>
    <row r="14" ht="71" customHeight="1" spans="1:8">
      <c r="A14" s="15">
        <v>12</v>
      </c>
      <c r="B14" s="22" t="s">
        <v>40</v>
      </c>
      <c r="C14" s="23" t="s">
        <v>41</v>
      </c>
      <c r="D14" s="24">
        <v>200</v>
      </c>
      <c r="E14" s="25" t="s">
        <v>42</v>
      </c>
      <c r="F14" s="19">
        <v>8600</v>
      </c>
      <c r="G14" s="29" t="s">
        <v>43</v>
      </c>
      <c r="H14" s="30"/>
    </row>
    <row r="15" ht="72" customHeight="1" spans="1:9">
      <c r="A15" s="15">
        <v>13</v>
      </c>
      <c r="B15" s="16" t="s">
        <v>44</v>
      </c>
      <c r="C15" s="17" t="s">
        <v>45</v>
      </c>
      <c r="D15" s="17">
        <v>100</v>
      </c>
      <c r="E15" s="17" t="s">
        <v>46</v>
      </c>
      <c r="F15" s="19">
        <v>1500</v>
      </c>
      <c r="G15" s="31" t="s">
        <v>47</v>
      </c>
      <c r="H15" s="32"/>
      <c r="I15"/>
    </row>
    <row r="16" ht="96" customHeight="1" spans="1:8">
      <c r="A16" s="15">
        <v>14</v>
      </c>
      <c r="B16" s="16" t="s">
        <v>48</v>
      </c>
      <c r="C16" s="17" t="s">
        <v>49</v>
      </c>
      <c r="D16" s="17">
        <v>100</v>
      </c>
      <c r="E16" s="17" t="s">
        <v>20</v>
      </c>
      <c r="F16" s="19">
        <v>600</v>
      </c>
      <c r="G16" s="31" t="s">
        <v>50</v>
      </c>
      <c r="H16" s="32"/>
    </row>
    <row r="17" ht="94" customHeight="1" spans="1:8">
      <c r="A17" s="15">
        <v>15</v>
      </c>
      <c r="B17" s="16" t="s">
        <v>51</v>
      </c>
      <c r="C17" s="17" t="s">
        <v>52</v>
      </c>
      <c r="D17" s="17">
        <v>100</v>
      </c>
      <c r="E17" s="17" t="s">
        <v>46</v>
      </c>
      <c r="F17" s="19">
        <v>2500</v>
      </c>
      <c r="G17" s="26" t="s">
        <v>53</v>
      </c>
      <c r="H17" s="20"/>
    </row>
    <row r="18" ht="101" customHeight="1" spans="1:9">
      <c r="A18" s="15">
        <v>16</v>
      </c>
      <c r="B18" s="16" t="s">
        <v>54</v>
      </c>
      <c r="C18" s="17" t="s">
        <v>55</v>
      </c>
      <c r="D18" s="17">
        <v>100</v>
      </c>
      <c r="E18" s="17" t="s">
        <v>46</v>
      </c>
      <c r="F18" s="19">
        <v>3000</v>
      </c>
      <c r="G18" s="26" t="s">
        <v>53</v>
      </c>
      <c r="H18" s="32"/>
      <c r="I18"/>
    </row>
    <row r="19" ht="93" customHeight="1" spans="1:9">
      <c r="A19" s="15">
        <v>17</v>
      </c>
      <c r="B19" s="16" t="s">
        <v>56</v>
      </c>
      <c r="C19" s="17" t="s">
        <v>57</v>
      </c>
      <c r="D19" s="17">
        <v>100</v>
      </c>
      <c r="E19" s="17" t="s">
        <v>58</v>
      </c>
      <c r="F19" s="19">
        <v>500</v>
      </c>
      <c r="G19" s="26"/>
      <c r="H19" s="20"/>
      <c r="I19"/>
    </row>
    <row r="20" ht="87" customHeight="1" spans="1:10">
      <c r="A20" s="15">
        <v>18</v>
      </c>
      <c r="B20" s="33" t="s">
        <v>59</v>
      </c>
      <c r="C20" s="34" t="s">
        <v>60</v>
      </c>
      <c r="D20" s="34">
        <v>50</v>
      </c>
      <c r="E20" s="34" t="s">
        <v>20</v>
      </c>
      <c r="F20" s="19">
        <v>2500</v>
      </c>
      <c r="G20" s="26" t="s">
        <v>61</v>
      </c>
      <c r="H20" s="30"/>
      <c r="I20"/>
      <c r="J20"/>
    </row>
    <row r="21" ht="72" customHeight="1" spans="1:8">
      <c r="A21" s="15">
        <v>19</v>
      </c>
      <c r="B21" s="33" t="s">
        <v>62</v>
      </c>
      <c r="C21" s="34" t="s">
        <v>63</v>
      </c>
      <c r="D21" s="17">
        <v>50</v>
      </c>
      <c r="E21" s="34" t="s">
        <v>20</v>
      </c>
      <c r="F21" s="19">
        <v>3000</v>
      </c>
      <c r="G21" s="26" t="s">
        <v>61</v>
      </c>
      <c r="H21" s="20"/>
    </row>
    <row r="22" s="3" customFormat="1" ht="126" customHeight="1" spans="1:8">
      <c r="A22" s="15">
        <v>20</v>
      </c>
      <c r="B22" s="33" t="s">
        <v>64</v>
      </c>
      <c r="C22" s="34" t="s">
        <v>65</v>
      </c>
      <c r="D22" s="35">
        <v>3</v>
      </c>
      <c r="E22" s="36" t="s">
        <v>66</v>
      </c>
      <c r="F22" s="37">
        <v>6000</v>
      </c>
      <c r="G22" s="36" t="s">
        <v>67</v>
      </c>
      <c r="H22" s="38"/>
    </row>
    <row r="23" ht="43" customHeight="1" spans="6:6">
      <c r="F23" s="37">
        <f>SUM(F3:F22)</f>
        <v>56760</v>
      </c>
    </row>
  </sheetData>
  <sheetProtection formatCells="0" formatColumns="0" formatRows="0" autoFilter="0"/>
  <mergeCells count="1">
    <mergeCell ref="A1:H1"/>
  </mergeCells>
  <dataValidations count="6">
    <dataValidation type="textLength" operator="between" allowBlank="1" showInputMessage="1" showErrorMessage="1" errorTitle="输入非法" error="”商品名称“请输入30汉字以内" sqref="B2 B22 B23:B1048576">
      <formula1>0</formula1>
      <formula2>30</formula2>
    </dataValidation>
    <dataValidation type="textLength" operator="between" allowBlank="1" showInputMessage="1" showErrorMessage="1" errorTitle="输入超长" error="参数描述请勿超过5000字" sqref="C2 C22 C23:C1048576">
      <formula1>0</formula1>
      <formula2>5000</formula2>
    </dataValidation>
    <dataValidation type="whole" operator="between" allowBlank="1" showInputMessage="1" showErrorMessage="1" errorTitle="输入非法" error="请输入有效正整数" sqref="D2 D22 D23:D1048576">
      <formula1>1</formula1>
      <formula2>99999</formula2>
    </dataValidation>
    <dataValidation type="decimal" operator="between" allowBlank="1" showInputMessage="1" showErrorMessage="1" errorTitle="输入非法" error="字段名称不能修改" sqref="F2">
      <formula1>0.01</formula1>
      <formula2>9999999999</formula2>
    </dataValidation>
    <dataValidation type="decimal" operator="between" allowBlank="1" showInputMessage="1" showErrorMessage="1" errorTitle="输入非法" error="请输入有效金额" sqref="F3 F4 F5 F6 F9 F10 F11 F12 F13 F14 F22 F7:F8 F15:F16 F17:F18 F19:F21 F23:F1048576">
      <formula1>0.01</formula1>
      <formula2>9999999999</formula2>
    </dataValidation>
    <dataValidation type="textLength" operator="between" allowBlank="1" showInputMessage="1" showErrorMessage="1" errorTitle="输入非法" error="“单位”请输入30汉字以内" sqref="E4 E5 E11 E22 E2:E3 E7:E8 E23:E1048576">
      <formula1>0</formula1>
      <formula2>30</formula2>
    </dataValidation>
  </dataValidations>
  <pageMargins left="0.699305555555556" right="0.699305555555556" top="0.75" bottom="0.75" header="0.3" footer="0.3"/>
  <pageSetup paperSize="9" scale="65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工作表1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用户</dc:creator>
  <cp:lastModifiedBy>晴天</cp:lastModifiedBy>
  <dcterms:created xsi:type="dcterms:W3CDTF">2017-12-18T15:01:00Z</dcterms:created>
  <dcterms:modified xsi:type="dcterms:W3CDTF">2025-06-20T04:45:52Z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20AC1D884F70449883A68208C0AF95DC_13</vt:lpwstr>
  </property>
</Properties>
</file>