
<file path=[Content_Types].xml><?xml version="1.0" encoding="utf-8"?>
<Types xmlns="http://schemas.openxmlformats.org/package/2006/content-types"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ustomStorage/customStorage.xml" ContentType="application/vnd.wps-officedocument.customStorage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7945" windowHeight="12375"/>
  </bookViews>
  <sheets>
    <sheet name="Sheet2" sheetId="2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<sst xmlns="http://schemas.openxmlformats.org/spreadsheetml/2006/main" count="45" uniqueCount="45">
  <si>
    <t>需求物品清单</t>
  </si>
  <si>
    <t>序号</t>
  </si>
  <si>
    <t>品名</t>
  </si>
  <si>
    <t>规格(型号)</t>
  </si>
  <si>
    <t>数量</t>
  </si>
  <si>
    <t>最低单价</t>
  </si>
  <si>
    <t>小计</t>
  </si>
  <si>
    <t>棉褥</t>
  </si>
  <si>
    <t>2公斤(二级棉)带套、0.9米*2米</t>
  </si>
  <si>
    <t>枕头</t>
  </si>
  <si>
    <t>50D高密度海绵枕头，50*30*8</t>
  </si>
  <si>
    <t>牙膏</t>
  </si>
  <si>
    <t>GB/T8372-2017,90g以上</t>
  </si>
  <si>
    <t>指套牙刷</t>
  </si>
  <si>
    <t>安全牙刷，短柄软柄，成人手指套</t>
  </si>
  <si>
    <t>刷牙杯</t>
  </si>
  <si>
    <t>材质PP，符合GB4806.7、GB9685等相关标准</t>
  </si>
  <si>
    <t>水桶</t>
  </si>
  <si>
    <t>15L,材质pp,全塑，塑料提手</t>
  </si>
  <si>
    <t>打饭勺</t>
  </si>
  <si>
    <t>长柄水瓢，塑料1L</t>
  </si>
  <si>
    <t>小凳子</t>
  </si>
  <si>
    <t>塑料(29*22*32)</t>
  </si>
  <si>
    <t>短裤</t>
  </si>
  <si>
    <t>符合GB18401或GB/T8878-2014</t>
  </si>
  <si>
    <t>袜子</t>
  </si>
  <si>
    <t>GB18401,FZ/T73001-2016,中筒</t>
  </si>
  <si>
    <t>喝水杯</t>
  </si>
  <si>
    <t>材质PP+PC+ABS,无金属，符合GB4806.1、GB4806.7、GB9685等相关标准，1000ml</t>
  </si>
  <si>
    <t>卷纸</t>
  </si>
  <si>
    <t>GB/T20810,原木浆卷纸，实心卷，180g/卷</t>
  </si>
  <si>
    <t>毛巾</t>
  </si>
  <si>
    <t>纯棉、GB/T22864,50×25cm</t>
  </si>
  <si>
    <t>拖鞋</t>
  </si>
  <si>
    <t>PVC或EVA材质，全码</t>
  </si>
  <si>
    <t>洗衣粉</t>
  </si>
  <si>
    <t>260g以上</t>
  </si>
  <si>
    <t>香皂</t>
  </si>
  <si>
    <t>108g以上</t>
  </si>
  <si>
    <t>信纸</t>
  </si>
  <si>
    <t>16K*20页</t>
  </si>
  <si>
    <t>电动理发器</t>
  </si>
  <si>
    <t>刀头材质：陶瓷，刀头调节方式：推式，续航时间：120分钟以上，额定频率：50HZ，额定功率：8W，充电时间：1小时以内，高性能锂电池，全身水洗，含充电器</t>
  </si>
  <si>
    <t>总控制价：</t>
  </si>
  <si>
    <t>示例图片：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</si>
</sst>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6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_ "/>
    <numFmt numFmtId="177" formatCode="0.00_ "/>
  </numFmts>
  <fonts count="28">
    <font>
      <sz val="11"/>
      <color rgb="FF000000"/>
      <name val="Arial"/>
      <charset val="204"/>
    </font>
    <font>
      <sz val="20"/>
      <name val="方正小标宋简体"/>
      <charset val="134"/>
    </font>
    <font>
      <sz val="14"/>
      <name val="方正黑体简体"/>
      <charset val="134"/>
    </font>
    <font>
      <sz val="14"/>
      <color rgb="FF000000"/>
      <name val="方正黑体简体"/>
      <charset val="134"/>
    </font>
    <font>
      <sz val="12"/>
      <color rgb="FF000000"/>
      <name val="方正仿宋简体"/>
      <charset val="134"/>
    </font>
    <font>
      <sz val="12"/>
      <name val="方正仿宋简体"/>
      <charset val="134"/>
    </font>
    <font>
      <sz val="14"/>
      <color rgb="FF000000"/>
      <name val="方正黑体简体"/>
      <charset val="204"/>
    </font>
    <font>
      <sz val="11"/>
      <color rgb="FF000000"/>
      <name val="宋体"/>
      <charset val="204"/>
    </font>
    <font>
      <sz val="11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/>
    <xf numFmtId="43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2" fontId="8" fillId="0" borderId="0" applyFon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8" fillId="2" borderId="2" applyNumberFormat="0" applyFont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3" applyNumberFormat="0" applyFill="0" applyAlignment="0" applyProtection="0">
      <alignment vertical="center"/>
    </xf>
    <xf numFmtId="0" fontId="15" fillId="0" borderId="3" applyNumberFormat="0" applyFill="0" applyAlignment="0" applyProtection="0">
      <alignment vertical="center"/>
    </xf>
    <xf numFmtId="0" fontId="16" fillId="0" borderId="4" applyNumberFormat="0" applyFill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3" borderId="5" applyNumberFormat="0" applyAlignment="0" applyProtection="0">
      <alignment vertical="center"/>
    </xf>
    <xf numFmtId="0" fontId="18" fillId="4" borderId="6" applyNumberFormat="0" applyAlignment="0" applyProtection="0">
      <alignment vertical="center"/>
    </xf>
    <xf numFmtId="0" fontId="19" fillId="4" borderId="5" applyNumberFormat="0" applyAlignment="0" applyProtection="0">
      <alignment vertical="center"/>
    </xf>
    <xf numFmtId="0" fontId="20" fillId="5" borderId="7" applyNumberFormat="0" applyAlignment="0" applyProtection="0">
      <alignment vertical="center"/>
    </xf>
    <xf numFmtId="0" fontId="21" fillId="0" borderId="8" applyNumberFormat="0" applyFill="0" applyAlignment="0" applyProtection="0">
      <alignment vertical="center"/>
    </xf>
    <xf numFmtId="0" fontId="22" fillId="0" borderId="9" applyNumberFormat="0" applyFill="0" applyAlignment="0" applyProtection="0">
      <alignment vertical="center"/>
    </xf>
    <xf numFmtId="0" fontId="23" fillId="6" borderId="0" applyNumberFormat="0" applyBorder="0" applyAlignment="0" applyProtection="0">
      <alignment vertical="center"/>
    </xf>
    <xf numFmtId="0" fontId="24" fillId="7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7" fillId="10" borderId="0" applyNumberFormat="0" applyBorder="0" applyAlignment="0" applyProtection="0">
      <alignment vertical="center"/>
    </xf>
    <xf numFmtId="0" fontId="27" fillId="11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7" fillId="14" borderId="0" applyNumberFormat="0" applyBorder="0" applyAlignment="0" applyProtection="0">
      <alignment vertical="center"/>
    </xf>
    <xf numFmtId="0" fontId="27" fillId="15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7" borderId="0" applyNumberFormat="0" applyBorder="0" applyAlignment="0" applyProtection="0">
      <alignment vertical="center"/>
    </xf>
    <xf numFmtId="0" fontId="27" fillId="18" borderId="0" applyNumberFormat="0" applyBorder="0" applyAlignment="0" applyProtection="0">
      <alignment vertical="center"/>
    </xf>
    <xf numFmtId="0" fontId="27" fillId="19" borderId="0" applyNumberFormat="0" applyBorder="0" applyAlignment="0" applyProtection="0">
      <alignment vertical="center"/>
    </xf>
    <xf numFmtId="0" fontId="26" fillId="20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7" fillId="22" borderId="0" applyNumberFormat="0" applyBorder="0" applyAlignment="0" applyProtection="0">
      <alignment vertical="center"/>
    </xf>
    <xf numFmtId="0" fontId="27" fillId="23" borderId="0" applyNumberFormat="0" applyBorder="0" applyAlignment="0" applyProtection="0">
      <alignment vertical="center"/>
    </xf>
    <xf numFmtId="0" fontId="26" fillId="24" borderId="0" applyNumberFormat="0" applyBorder="0" applyAlignment="0" applyProtection="0">
      <alignment vertical="center"/>
    </xf>
    <xf numFmtId="0" fontId="26" fillId="25" borderId="0" applyNumberFormat="0" applyBorder="0" applyAlignment="0" applyProtection="0">
      <alignment vertical="center"/>
    </xf>
    <xf numFmtId="0" fontId="27" fillId="26" borderId="0" applyNumberFormat="0" applyBorder="0" applyAlignment="0" applyProtection="0">
      <alignment vertical="center"/>
    </xf>
    <xf numFmtId="0" fontId="27" fillId="27" borderId="0" applyNumberFormat="0" applyBorder="0" applyAlignment="0" applyProtection="0">
      <alignment vertical="center"/>
    </xf>
    <xf numFmtId="0" fontId="26" fillId="28" borderId="0" applyNumberFormat="0" applyBorder="0" applyAlignment="0" applyProtection="0">
      <alignment vertical="center"/>
    </xf>
    <xf numFmtId="0" fontId="26" fillId="29" borderId="0" applyNumberFormat="0" applyBorder="0" applyAlignment="0" applyProtection="0">
      <alignment vertical="center"/>
    </xf>
    <xf numFmtId="0" fontId="27" fillId="30" borderId="0" applyNumberFormat="0" applyBorder="0" applyAlignment="0" applyProtection="0">
      <alignment vertical="center"/>
    </xf>
    <xf numFmtId="0" fontId="27" fillId="31" borderId="0" applyNumberFormat="0" applyBorder="0" applyAlignment="0" applyProtection="0">
      <alignment vertical="center"/>
    </xf>
    <xf numFmtId="0" fontId="26" fillId="32" borderId="0" applyNumberFormat="0" applyBorder="0" applyAlignment="0" applyProtection="0">
      <alignment vertical="center"/>
    </xf>
  </cellStyleXfs>
  <cellXfs count="13">
    <xf numFmtId="0" fontId="0" fillId="0" borderId="0" xfId="0" applyFill="1" applyBorder="1" applyAlignment="1">
      <alignment horizontal="left" vertical="top" wrapText="1"/>
    </xf>
    <xf numFmtId="0" fontId="1" fillId="0" borderId="0" xfId="0" applyNumberFormat="1" applyFont="1" applyFill="1" applyAlignment="1">
      <alignment horizontal="center" vertical="center" wrapText="1"/>
    </xf>
    <xf numFmtId="0" fontId="1" fillId="0" borderId="0" xfId="0" applyNumberFormat="1" applyFont="1" applyFill="1" applyBorder="1" applyAlignment="1">
      <alignment horizontal="center" vertical="center" wrapText="1"/>
    </xf>
    <xf numFmtId="0" fontId="2" fillId="0" borderId="1" xfId="0" applyNumberFormat="1" applyFont="1" applyFill="1" applyBorder="1" applyAlignment="1">
      <alignment horizontal="center" vertical="center" wrapText="1"/>
    </xf>
    <xf numFmtId="0" fontId="3" fillId="0" borderId="1" xfId="0" applyNumberFormat="1" applyFont="1" applyFill="1" applyBorder="1" applyAlignment="1">
      <alignment horizontal="center" vertical="center" wrapText="1"/>
    </xf>
    <xf numFmtId="176" fontId="4" fillId="0" borderId="1" xfId="0" applyNumberFormat="1" applyFont="1" applyFill="1" applyBorder="1" applyAlignment="1">
      <alignment horizontal="center" vertical="center" wrapText="1"/>
    </xf>
    <xf numFmtId="0" fontId="5" fillId="0" borderId="1" xfId="0" applyNumberFormat="1" applyFont="1" applyFill="1" applyBorder="1" applyAlignment="1">
      <alignment horizontal="center" vertical="center" wrapText="1"/>
    </xf>
    <xf numFmtId="177" fontId="4" fillId="0" borderId="1" xfId="0" applyNumberFormat="1" applyFont="1" applyFill="1" applyBorder="1" applyAlignment="1">
      <alignment horizontal="center" vertical="center" wrapText="1"/>
    </xf>
    <xf numFmtId="0" fontId="4" fillId="0" borderId="1" xfId="0" applyNumberFormat="1" applyFont="1" applyFill="1" applyBorder="1" applyAlignment="1">
      <alignment horizontal="center" vertical="center" wrapText="1"/>
    </xf>
    <xf numFmtId="0" fontId="2" fillId="0" borderId="1" xfId="0" applyNumberFormat="1" applyFont="1" applyFill="1" applyBorder="1" applyAlignment="1">
      <alignment horizontal="right" vertical="center" wrapText="1"/>
    </xf>
    <xf numFmtId="0" fontId="6" fillId="0" borderId="1" xfId="0" applyNumberFormat="1" applyFont="1" applyFill="1" applyBorder="1" applyAlignment="1">
      <alignment horizontal="right" vertical="center" wrapText="1"/>
    </xf>
    <xf numFmtId="0" fontId="7" fillId="0" borderId="0" xfId="0" applyFont="1" applyFill="1" applyAlignment="1">
      <alignment horizontal="left" vertical="center" wrapText="1"/>
    </xf>
    <xf numFmtId="0" fontId="7" fillId="0" borderId="0" xfId="0" applyFont="1" applyFill="1" applyBorder="1" applyAlignment="1">
      <alignment horizontal="left" vertical="center" wrapText="1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www.wps.cn/officeDocument/2023/relationships/customStorage" Target="customStorage/customStorage.xml"/><Relationship Id="rId4" Type="http://schemas.openxmlformats.org/officeDocument/2006/relationships/styles" Target="styl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customStorage/customStorage.xml><?xml version="1.0" encoding="utf-8"?>
<customStorage xmlns="https://web.wps.cn/et/2018/main">
  <book/>
  <sheets/>
</customStorage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jpeg"/><Relationship Id="rId8" Type="http://schemas.openxmlformats.org/officeDocument/2006/relationships/image" Target="../media/image8.jpeg"/><Relationship Id="rId7" Type="http://schemas.openxmlformats.org/officeDocument/2006/relationships/image" Target="../media/image7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9" Type="http://schemas.openxmlformats.org/officeDocument/2006/relationships/image" Target="../media/image19.jpeg"/><Relationship Id="rId18" Type="http://schemas.openxmlformats.org/officeDocument/2006/relationships/image" Target="../media/image18.jpeg"/><Relationship Id="rId17" Type="http://schemas.openxmlformats.org/officeDocument/2006/relationships/image" Target="../media/image17.jpeg"/><Relationship Id="rId16" Type="http://schemas.openxmlformats.org/officeDocument/2006/relationships/image" Target="../media/image16.jpeg"/><Relationship Id="rId15" Type="http://schemas.openxmlformats.org/officeDocument/2006/relationships/image" Target="../media/image15.jpeg"/><Relationship Id="rId14" Type="http://schemas.openxmlformats.org/officeDocument/2006/relationships/image" Target="../media/image14.jpeg"/><Relationship Id="rId13" Type="http://schemas.openxmlformats.org/officeDocument/2006/relationships/image" Target="../media/image13.jpeg"/><Relationship Id="rId12" Type="http://schemas.openxmlformats.org/officeDocument/2006/relationships/image" Target="../media/image12.jpeg"/><Relationship Id="rId11" Type="http://schemas.openxmlformats.org/officeDocument/2006/relationships/image" Target="../media/image11.jpeg"/><Relationship Id="rId10" Type="http://schemas.openxmlformats.org/officeDocument/2006/relationships/image" Target="../media/image10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3</xdr:col>
      <xdr:colOff>95250</xdr:colOff>
      <xdr:row>113</xdr:row>
      <xdr:rowOff>123825</xdr:rowOff>
    </xdr:from>
    <xdr:to>
      <xdr:col>5</xdr:col>
      <xdr:colOff>829945</xdr:colOff>
      <xdr:row>126</xdr:row>
      <xdr:rowOff>20955</xdr:rowOff>
    </xdr:to>
    <xdr:pic>
      <xdr:nvPicPr>
        <xdr:cNvPr id="2" name="图片 1" descr="短裤"/>
        <xdr:cNvPicPr>
          <a:picLocks noChangeAspect="1"/>
        </xdr:cNvPicPr>
      </xdr:nvPicPr>
      <xdr:blipFill>
        <a:blip r:embed="rId1"/>
        <a:srcRect/>
        <a:stretch>
          <a:fillRect/>
        </a:stretch>
      </xdr:blipFill>
      <xdr:spPr>
        <a:xfrm>
          <a:off x="3743325" y="24825325"/>
          <a:ext cx="2182495" cy="2249805"/>
        </a:xfrm>
        <a:prstGeom prst="rect">
          <a:avLst/>
        </a:prstGeom>
      </xdr:spPr>
    </xdr:pic>
    <xdr:clientData/>
  </xdr:twoCellAnchor>
  <xdr:twoCellAnchor editAs="oneCell">
    <xdr:from>
      <xdr:col>2</xdr:col>
      <xdr:colOff>559435</xdr:colOff>
      <xdr:row>124</xdr:row>
      <xdr:rowOff>26035</xdr:rowOff>
    </xdr:from>
    <xdr:to>
      <xdr:col>3</xdr:col>
      <xdr:colOff>274320</xdr:colOff>
      <xdr:row>134</xdr:row>
      <xdr:rowOff>6985</xdr:rowOff>
    </xdr:to>
    <xdr:pic>
      <xdr:nvPicPr>
        <xdr:cNvPr id="3" name="图片 2" descr="硅胶饭勺"/>
        <xdr:cNvPicPr>
          <a:picLocks noChangeAspect="1"/>
        </xdr:cNvPicPr>
      </xdr:nvPicPr>
      <xdr:blipFill>
        <a:blip r:embed="rId2"/>
        <a:srcRect/>
        <a:stretch>
          <a:fillRect/>
        </a:stretch>
      </xdr:blipFill>
      <xdr:spPr>
        <a:xfrm>
          <a:off x="1797685" y="26718260"/>
          <a:ext cx="2124710" cy="17907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</xdr:colOff>
      <xdr:row>121</xdr:row>
      <xdr:rowOff>90170</xdr:rowOff>
    </xdr:from>
    <xdr:to>
      <xdr:col>2</xdr:col>
      <xdr:colOff>716280</xdr:colOff>
      <xdr:row>128</xdr:row>
      <xdr:rowOff>175895</xdr:rowOff>
    </xdr:to>
    <xdr:pic>
      <xdr:nvPicPr>
        <xdr:cNvPr id="4" name="图片 3" descr="硅胶碗"/>
        <xdr:cNvPicPr>
          <a:picLocks noChangeAspect="1"/>
        </xdr:cNvPicPr>
      </xdr:nvPicPr>
      <xdr:blipFill>
        <a:blip r:embed="rId3"/>
        <a:srcRect/>
        <a:stretch>
          <a:fillRect/>
        </a:stretch>
      </xdr:blipFill>
      <xdr:spPr>
        <a:xfrm>
          <a:off x="635" y="26239470"/>
          <a:ext cx="1953895" cy="1352550"/>
        </a:xfrm>
        <a:prstGeom prst="rect">
          <a:avLst/>
        </a:prstGeom>
      </xdr:spPr>
    </xdr:pic>
    <xdr:clientData/>
  </xdr:twoCellAnchor>
  <xdr:twoCellAnchor editAs="oneCell">
    <xdr:from>
      <xdr:col>2</xdr:col>
      <xdr:colOff>716280</xdr:colOff>
      <xdr:row>110</xdr:row>
      <xdr:rowOff>149225</xdr:rowOff>
    </xdr:from>
    <xdr:to>
      <xdr:col>4</xdr:col>
      <xdr:colOff>1905</xdr:colOff>
      <xdr:row>122</xdr:row>
      <xdr:rowOff>163830</xdr:rowOff>
    </xdr:to>
    <xdr:pic>
      <xdr:nvPicPr>
        <xdr:cNvPr id="5" name="图片 4" descr="喝水杯"/>
        <xdr:cNvPicPr>
          <a:picLocks noChangeAspect="1"/>
        </xdr:cNvPicPr>
      </xdr:nvPicPr>
      <xdr:blipFill>
        <a:blip r:embed="rId4"/>
        <a:srcRect/>
        <a:stretch>
          <a:fillRect/>
        </a:stretch>
      </xdr:blipFill>
      <xdr:spPr>
        <a:xfrm>
          <a:off x="1954530" y="24307800"/>
          <a:ext cx="2324100" cy="2186305"/>
        </a:xfrm>
        <a:prstGeom prst="rect">
          <a:avLst/>
        </a:prstGeom>
      </xdr:spPr>
    </xdr:pic>
    <xdr:clientData/>
  </xdr:twoCellAnchor>
  <xdr:twoCellAnchor editAs="oneCell">
    <xdr:from>
      <xdr:col>0</xdr:col>
      <xdr:colOff>635</xdr:colOff>
      <xdr:row>110</xdr:row>
      <xdr:rowOff>116840</xdr:rowOff>
    </xdr:from>
    <xdr:to>
      <xdr:col>2</xdr:col>
      <xdr:colOff>458470</xdr:colOff>
      <xdr:row>120</xdr:row>
      <xdr:rowOff>27940</xdr:rowOff>
    </xdr:to>
    <xdr:pic>
      <xdr:nvPicPr>
        <xdr:cNvPr id="6" name="图片 5" descr="卷纸"/>
        <xdr:cNvPicPr>
          <a:picLocks noChangeAspect="1"/>
        </xdr:cNvPicPr>
      </xdr:nvPicPr>
      <xdr:blipFill>
        <a:blip r:embed="rId5"/>
        <a:srcRect/>
        <a:stretch>
          <a:fillRect/>
        </a:stretch>
      </xdr:blipFill>
      <xdr:spPr>
        <a:xfrm>
          <a:off x="635" y="24275415"/>
          <a:ext cx="1696085" cy="172085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126</xdr:row>
      <xdr:rowOff>177165</xdr:rowOff>
    </xdr:from>
    <xdr:to>
      <xdr:col>5</xdr:col>
      <xdr:colOff>715010</xdr:colOff>
      <xdr:row>137</xdr:row>
      <xdr:rowOff>99060</xdr:rowOff>
    </xdr:to>
    <xdr:pic>
      <xdr:nvPicPr>
        <xdr:cNvPr id="7" name="图片 6" descr="毛巾"/>
        <xdr:cNvPicPr>
          <a:picLocks noChangeAspect="1"/>
        </xdr:cNvPicPr>
      </xdr:nvPicPr>
      <xdr:blipFill>
        <a:blip r:embed="rId6"/>
        <a:srcRect/>
        <a:stretch>
          <a:fillRect/>
        </a:stretch>
      </xdr:blipFill>
      <xdr:spPr>
        <a:xfrm>
          <a:off x="3648075" y="27231340"/>
          <a:ext cx="2162810" cy="1912620"/>
        </a:xfrm>
        <a:prstGeom prst="rect">
          <a:avLst/>
        </a:prstGeom>
      </xdr:spPr>
    </xdr:pic>
    <xdr:clientData/>
  </xdr:twoCellAnchor>
  <xdr:twoCellAnchor editAs="oneCell">
    <xdr:from>
      <xdr:col>0</xdr:col>
      <xdr:colOff>635</xdr:colOff>
      <xdr:row>101</xdr:row>
      <xdr:rowOff>100965</xdr:rowOff>
    </xdr:from>
    <xdr:to>
      <xdr:col>2</xdr:col>
      <xdr:colOff>858520</xdr:colOff>
      <xdr:row>110</xdr:row>
      <xdr:rowOff>51435</xdr:rowOff>
    </xdr:to>
    <xdr:pic>
      <xdr:nvPicPr>
        <xdr:cNvPr id="8" name="图片 7" descr="棉被"/>
        <xdr:cNvPicPr>
          <a:picLocks noChangeAspect="1"/>
        </xdr:cNvPicPr>
      </xdr:nvPicPr>
      <xdr:blipFill>
        <a:blip r:embed="rId7"/>
        <a:srcRect/>
        <a:stretch>
          <a:fillRect/>
        </a:stretch>
      </xdr:blipFill>
      <xdr:spPr>
        <a:xfrm>
          <a:off x="635" y="22630765"/>
          <a:ext cx="2096135" cy="1579245"/>
        </a:xfrm>
        <a:prstGeom prst="rect">
          <a:avLst/>
        </a:prstGeom>
      </xdr:spPr>
    </xdr:pic>
    <xdr:clientData/>
  </xdr:twoCellAnchor>
  <xdr:twoCellAnchor editAs="oneCell">
    <xdr:from>
      <xdr:col>2</xdr:col>
      <xdr:colOff>820420</xdr:colOff>
      <xdr:row>101</xdr:row>
      <xdr:rowOff>50800</xdr:rowOff>
    </xdr:from>
    <xdr:to>
      <xdr:col>4</xdr:col>
      <xdr:colOff>78105</xdr:colOff>
      <xdr:row>110</xdr:row>
      <xdr:rowOff>20320</xdr:rowOff>
    </xdr:to>
    <xdr:pic>
      <xdr:nvPicPr>
        <xdr:cNvPr id="9" name="图片 8" descr="棉褥"/>
        <xdr:cNvPicPr>
          <a:picLocks noChangeAspect="1"/>
        </xdr:cNvPicPr>
      </xdr:nvPicPr>
      <xdr:blipFill>
        <a:blip r:embed="rId8"/>
        <a:srcRect/>
        <a:stretch>
          <a:fillRect/>
        </a:stretch>
      </xdr:blipFill>
      <xdr:spPr>
        <a:xfrm>
          <a:off x="2058670" y="22580600"/>
          <a:ext cx="2296160" cy="1598295"/>
        </a:xfrm>
        <a:prstGeom prst="rect">
          <a:avLst/>
        </a:prstGeom>
      </xdr:spPr>
    </xdr:pic>
    <xdr:clientData/>
  </xdr:twoCellAnchor>
  <xdr:twoCellAnchor editAs="oneCell">
    <xdr:from>
      <xdr:col>3</xdr:col>
      <xdr:colOff>132080</xdr:colOff>
      <xdr:row>98</xdr:row>
      <xdr:rowOff>146050</xdr:rowOff>
    </xdr:from>
    <xdr:to>
      <xdr:col>5</xdr:col>
      <xdr:colOff>685165</xdr:colOff>
      <xdr:row>113</xdr:row>
      <xdr:rowOff>36830</xdr:rowOff>
    </xdr:to>
    <xdr:pic>
      <xdr:nvPicPr>
        <xdr:cNvPr id="10" name="图片 9" descr="刷牙杯"/>
        <xdr:cNvPicPr>
          <a:picLocks noChangeAspect="1"/>
        </xdr:cNvPicPr>
      </xdr:nvPicPr>
      <xdr:blipFill>
        <a:blip r:embed="rId9"/>
        <a:srcRect/>
        <a:stretch>
          <a:fillRect/>
        </a:stretch>
      </xdr:blipFill>
      <xdr:spPr>
        <a:xfrm>
          <a:off x="3780155" y="22132925"/>
          <a:ext cx="2000885" cy="2605405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82</xdr:row>
      <xdr:rowOff>138430</xdr:rowOff>
    </xdr:from>
    <xdr:to>
      <xdr:col>6</xdr:col>
      <xdr:colOff>22225</xdr:colOff>
      <xdr:row>97</xdr:row>
      <xdr:rowOff>43815</xdr:rowOff>
    </xdr:to>
    <xdr:pic>
      <xdr:nvPicPr>
        <xdr:cNvPr id="11" name="图片 10" descr="水瓢（打饭勺）"/>
        <xdr:cNvPicPr>
          <a:picLocks noChangeAspect="1"/>
        </xdr:cNvPicPr>
      </xdr:nvPicPr>
      <xdr:blipFill>
        <a:blip r:embed="rId10"/>
        <a:srcRect/>
        <a:stretch>
          <a:fillRect/>
        </a:stretch>
      </xdr:blipFill>
      <xdr:spPr>
        <a:xfrm>
          <a:off x="3648075" y="19229705"/>
          <a:ext cx="2413000" cy="262001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82</xdr:row>
      <xdr:rowOff>96520</xdr:rowOff>
    </xdr:from>
    <xdr:to>
      <xdr:col>2</xdr:col>
      <xdr:colOff>1582420</xdr:colOff>
      <xdr:row>100</xdr:row>
      <xdr:rowOff>174625</xdr:rowOff>
    </xdr:to>
    <xdr:pic>
      <xdr:nvPicPr>
        <xdr:cNvPr id="12" name="图片 11" descr="水桶"/>
        <xdr:cNvPicPr>
          <a:picLocks noChangeAspect="1"/>
        </xdr:cNvPicPr>
      </xdr:nvPicPr>
      <xdr:blipFill>
        <a:blip r:embed="rId11"/>
        <a:srcRect/>
        <a:stretch>
          <a:fillRect/>
        </a:stretch>
      </xdr:blipFill>
      <xdr:spPr>
        <a:xfrm>
          <a:off x="9525" y="19187795"/>
          <a:ext cx="2811145" cy="3335655"/>
        </a:xfrm>
        <a:prstGeom prst="rect">
          <a:avLst/>
        </a:prstGeom>
      </xdr:spPr>
    </xdr:pic>
    <xdr:clientData/>
  </xdr:twoCellAnchor>
  <xdr:twoCellAnchor editAs="oneCell">
    <xdr:from>
      <xdr:col>2</xdr:col>
      <xdr:colOff>1276985</xdr:colOff>
      <xdr:row>64</xdr:row>
      <xdr:rowOff>34925</xdr:rowOff>
    </xdr:from>
    <xdr:to>
      <xdr:col>6</xdr:col>
      <xdr:colOff>149225</xdr:colOff>
      <xdr:row>81</xdr:row>
      <xdr:rowOff>67310</xdr:rowOff>
    </xdr:to>
    <xdr:pic>
      <xdr:nvPicPr>
        <xdr:cNvPr id="13" name="图片 12" descr="拖鞋"/>
        <xdr:cNvPicPr>
          <a:picLocks noChangeAspect="1"/>
        </xdr:cNvPicPr>
      </xdr:nvPicPr>
      <xdr:blipFill>
        <a:blip r:embed="rId12"/>
        <a:srcRect/>
        <a:stretch>
          <a:fillRect/>
        </a:stretch>
      </xdr:blipFill>
      <xdr:spPr>
        <a:xfrm>
          <a:off x="2515235" y="15868650"/>
          <a:ext cx="3672840" cy="3108960"/>
        </a:xfrm>
        <a:prstGeom prst="rect">
          <a:avLst/>
        </a:prstGeom>
      </xdr:spPr>
    </xdr:pic>
    <xdr:clientData/>
  </xdr:twoCellAnchor>
  <xdr:twoCellAnchor editAs="oneCell">
    <xdr:from>
      <xdr:col>0</xdr:col>
      <xdr:colOff>236220</xdr:colOff>
      <xdr:row>64</xdr:row>
      <xdr:rowOff>8255</xdr:rowOff>
    </xdr:from>
    <xdr:to>
      <xdr:col>2</xdr:col>
      <xdr:colOff>845185</xdr:colOff>
      <xdr:row>73</xdr:row>
      <xdr:rowOff>169545</xdr:rowOff>
    </xdr:to>
    <xdr:pic>
      <xdr:nvPicPr>
        <xdr:cNvPr id="14" name="图片 13" descr="袜子"/>
        <xdr:cNvPicPr>
          <a:picLocks noChangeAspect="1"/>
        </xdr:cNvPicPr>
      </xdr:nvPicPr>
      <xdr:blipFill>
        <a:blip r:embed="rId13"/>
        <a:srcRect/>
        <a:stretch>
          <a:fillRect/>
        </a:stretch>
      </xdr:blipFill>
      <xdr:spPr>
        <a:xfrm>
          <a:off x="236220" y="15841980"/>
          <a:ext cx="1847215" cy="1790065"/>
        </a:xfrm>
        <a:prstGeom prst="rect">
          <a:avLst/>
        </a:prstGeom>
      </xdr:spPr>
    </xdr:pic>
    <xdr:clientData/>
  </xdr:twoCellAnchor>
  <xdr:twoCellAnchor editAs="oneCell">
    <xdr:from>
      <xdr:col>2</xdr:col>
      <xdr:colOff>1833880</xdr:colOff>
      <xdr:row>53</xdr:row>
      <xdr:rowOff>81280</xdr:rowOff>
    </xdr:from>
    <xdr:to>
      <xdr:col>5</xdr:col>
      <xdr:colOff>633730</xdr:colOff>
      <xdr:row>63</xdr:row>
      <xdr:rowOff>167005</xdr:rowOff>
    </xdr:to>
    <xdr:pic>
      <xdr:nvPicPr>
        <xdr:cNvPr id="15" name="图片 14" descr="洗衣粉"/>
        <xdr:cNvPicPr>
          <a:picLocks noChangeAspect="1"/>
        </xdr:cNvPicPr>
      </xdr:nvPicPr>
      <xdr:blipFill>
        <a:blip r:embed="rId14"/>
        <a:srcRect/>
        <a:stretch>
          <a:fillRect/>
        </a:stretch>
      </xdr:blipFill>
      <xdr:spPr>
        <a:xfrm>
          <a:off x="3072130" y="13924280"/>
          <a:ext cx="2657475" cy="1895475"/>
        </a:xfrm>
        <a:prstGeom prst="rect">
          <a:avLst/>
        </a:prstGeom>
      </xdr:spPr>
    </xdr:pic>
    <xdr:clientData/>
  </xdr:twoCellAnchor>
  <xdr:twoCellAnchor editAs="oneCell">
    <xdr:from>
      <xdr:col>0</xdr:col>
      <xdr:colOff>635</xdr:colOff>
      <xdr:row>53</xdr:row>
      <xdr:rowOff>135255</xdr:rowOff>
    </xdr:from>
    <xdr:to>
      <xdr:col>2</xdr:col>
      <xdr:colOff>1051560</xdr:colOff>
      <xdr:row>62</xdr:row>
      <xdr:rowOff>135890</xdr:rowOff>
    </xdr:to>
    <xdr:pic>
      <xdr:nvPicPr>
        <xdr:cNvPr id="16" name="图片 15" descr="香皂"/>
        <xdr:cNvPicPr>
          <a:picLocks noChangeAspect="1"/>
        </xdr:cNvPicPr>
      </xdr:nvPicPr>
      <xdr:blipFill>
        <a:blip r:embed="rId15"/>
        <a:srcRect/>
        <a:stretch>
          <a:fillRect/>
        </a:stretch>
      </xdr:blipFill>
      <xdr:spPr>
        <a:xfrm>
          <a:off x="635" y="13978255"/>
          <a:ext cx="2289175" cy="1629410"/>
        </a:xfrm>
        <a:prstGeom prst="rect">
          <a:avLst/>
        </a:prstGeom>
      </xdr:spPr>
    </xdr:pic>
    <xdr:clientData/>
  </xdr:twoCellAnchor>
  <xdr:twoCellAnchor editAs="oneCell">
    <xdr:from>
      <xdr:col>2</xdr:col>
      <xdr:colOff>2000250</xdr:colOff>
      <xdr:row>37</xdr:row>
      <xdr:rowOff>132715</xdr:rowOff>
    </xdr:from>
    <xdr:to>
      <xdr:col>6</xdr:col>
      <xdr:colOff>139065</xdr:colOff>
      <xdr:row>52</xdr:row>
      <xdr:rowOff>9525</xdr:rowOff>
    </xdr:to>
    <xdr:pic>
      <xdr:nvPicPr>
        <xdr:cNvPr id="17" name="图片 16" descr="小凳子"/>
        <xdr:cNvPicPr>
          <a:picLocks noChangeAspect="1"/>
        </xdr:cNvPicPr>
      </xdr:nvPicPr>
      <xdr:blipFill>
        <a:blip r:embed="rId16"/>
        <a:srcRect/>
        <a:stretch>
          <a:fillRect/>
        </a:stretch>
      </xdr:blipFill>
      <xdr:spPr>
        <a:xfrm>
          <a:off x="3238500" y="11080115"/>
          <a:ext cx="2939415" cy="2591435"/>
        </a:xfrm>
        <a:prstGeom prst="rect">
          <a:avLst/>
        </a:prstGeom>
      </xdr:spPr>
    </xdr:pic>
    <xdr:clientData/>
  </xdr:twoCellAnchor>
  <xdr:twoCellAnchor editAs="oneCell">
    <xdr:from>
      <xdr:col>0</xdr:col>
      <xdr:colOff>635</xdr:colOff>
      <xdr:row>38</xdr:row>
      <xdr:rowOff>55880</xdr:rowOff>
    </xdr:from>
    <xdr:to>
      <xdr:col>2</xdr:col>
      <xdr:colOff>1067435</xdr:colOff>
      <xdr:row>51</xdr:row>
      <xdr:rowOff>159385</xdr:rowOff>
    </xdr:to>
    <xdr:pic>
      <xdr:nvPicPr>
        <xdr:cNvPr id="18" name="图片 17" descr="信纸"/>
        <xdr:cNvPicPr>
          <a:picLocks noChangeAspect="1"/>
        </xdr:cNvPicPr>
      </xdr:nvPicPr>
      <xdr:blipFill>
        <a:blip r:embed="rId17"/>
        <a:srcRect/>
        <a:stretch>
          <a:fillRect/>
        </a:stretch>
      </xdr:blipFill>
      <xdr:spPr>
        <a:xfrm>
          <a:off x="635" y="11184255"/>
          <a:ext cx="2305050" cy="2456180"/>
        </a:xfrm>
        <a:prstGeom prst="rect">
          <a:avLst/>
        </a:prstGeom>
      </xdr:spPr>
    </xdr:pic>
    <xdr:clientData/>
  </xdr:twoCellAnchor>
  <xdr:twoCellAnchor editAs="oneCell">
    <xdr:from>
      <xdr:col>2</xdr:col>
      <xdr:colOff>1718945</xdr:colOff>
      <xdr:row>27</xdr:row>
      <xdr:rowOff>69850</xdr:rowOff>
    </xdr:from>
    <xdr:to>
      <xdr:col>6</xdr:col>
      <xdr:colOff>414020</xdr:colOff>
      <xdr:row>36</xdr:row>
      <xdr:rowOff>90170</xdr:rowOff>
    </xdr:to>
    <xdr:pic>
      <xdr:nvPicPr>
        <xdr:cNvPr id="19" name="图片 18" descr="枕头"/>
        <xdr:cNvPicPr>
          <a:picLocks noChangeAspect="1"/>
        </xdr:cNvPicPr>
      </xdr:nvPicPr>
      <xdr:blipFill>
        <a:blip r:embed="rId18"/>
        <a:srcRect/>
        <a:stretch>
          <a:fillRect/>
        </a:stretch>
      </xdr:blipFill>
      <xdr:spPr>
        <a:xfrm>
          <a:off x="2957195" y="9207500"/>
          <a:ext cx="3495675" cy="1649095"/>
        </a:xfrm>
        <a:prstGeom prst="rect">
          <a:avLst/>
        </a:prstGeom>
      </xdr:spPr>
    </xdr:pic>
    <xdr:clientData/>
  </xdr:twoCellAnchor>
  <xdr:twoCellAnchor editAs="oneCell">
    <xdr:from>
      <xdr:col>0</xdr:col>
      <xdr:colOff>635</xdr:colOff>
      <xdr:row>27</xdr:row>
      <xdr:rowOff>20320</xdr:rowOff>
    </xdr:from>
    <xdr:to>
      <xdr:col>2</xdr:col>
      <xdr:colOff>1471930</xdr:colOff>
      <xdr:row>37</xdr:row>
      <xdr:rowOff>59055</xdr:rowOff>
    </xdr:to>
    <xdr:pic>
      <xdr:nvPicPr>
        <xdr:cNvPr id="20" name="图片 19" descr="指套牙刷"/>
        <xdr:cNvPicPr>
          <a:picLocks noChangeAspect="1"/>
        </xdr:cNvPicPr>
      </xdr:nvPicPr>
      <xdr:blipFill>
        <a:blip r:embed="rId19"/>
        <a:srcRect/>
        <a:stretch>
          <a:fillRect/>
        </a:stretch>
      </xdr:blipFill>
      <xdr:spPr>
        <a:xfrm>
          <a:off x="635" y="9157970"/>
          <a:ext cx="2709545" cy="184848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27"/>
  <sheetViews>
    <sheetView tabSelected="1" workbookViewId="0">
      <selection activeCell="H12" sqref="H12"/>
    </sheetView>
  </sheetViews>
  <sheetFormatPr defaultColWidth="9" defaultRowHeight="14.25" outlineLevelCol="5"/>
  <cols>
    <col min="1" max="1" width="5.625" customWidth="1"/>
    <col min="2" max="2" width="10.625" customWidth="1"/>
    <col min="3" max="3" width="31.625" customWidth="1"/>
    <col min="4" max="4" width="8.25" customWidth="1"/>
    <col min="5" max="5" width="10.75" customWidth="1"/>
    <col min="6" max="6" width="12.375" customWidth="1"/>
  </cols>
  <sheetData>
    <row r="1" ht="30" customHeight="1" spans="1:6">
      <c r="A1" s="1" t="s">
        <v>0</v>
      </c>
      <c r="B1" s="1"/>
      <c r="C1" s="2"/>
      <c r="D1" s="1"/>
      <c r="E1" s="1"/>
      <c r="F1" s="1"/>
    </row>
    <row r="2" ht="20" customHeight="1" spans="1:6">
      <c r="A2" s="3" t="s">
        <v>1</v>
      </c>
      <c r="B2" s="3" t="s">
        <v>2</v>
      </c>
      <c r="C2" s="3" t="s">
        <v>3</v>
      </c>
      <c r="D2" s="3" t="s">
        <v>4</v>
      </c>
      <c r="E2" s="3" t="s">
        <v>5</v>
      </c>
      <c r="F2" s="4" t="s">
        <v>6</v>
      </c>
    </row>
    <row r="3" ht="24" customHeight="1" spans="1:6">
      <c r="A3" s="5">
        <v>1</v>
      </c>
      <c r="B3" s="6" t="s">
        <v>7</v>
      </c>
      <c r="C3" s="6" t="s">
        <v>8</v>
      </c>
      <c r="D3" s="5">
        <v>150</v>
      </c>
      <c r="E3" s="7">
        <v>58.3333333333333</v>
      </c>
      <c r="F3" s="7">
        <f t="shared" ref="F3:F22" si="0">D3*E3</f>
        <v>8749.99999999999</v>
      </c>
    </row>
    <row r="4" ht="24" customHeight="1" spans="1:6">
      <c r="A4" s="5">
        <v>2</v>
      </c>
      <c r="B4" s="6" t="s">
        <v>9</v>
      </c>
      <c r="C4" s="6" t="s">
        <v>10</v>
      </c>
      <c r="D4" s="5">
        <v>150</v>
      </c>
      <c r="E4" s="7">
        <v>16</v>
      </c>
      <c r="F4" s="7">
        <f t="shared" si="0"/>
        <v>2400</v>
      </c>
    </row>
    <row r="5" ht="24" customHeight="1" spans="1:6">
      <c r="A5" s="5">
        <v>3</v>
      </c>
      <c r="B5" s="6" t="s">
        <v>11</v>
      </c>
      <c r="C5" s="6" t="s">
        <v>12</v>
      </c>
      <c r="D5" s="5">
        <v>150</v>
      </c>
      <c r="E5" s="7">
        <v>4</v>
      </c>
      <c r="F5" s="7">
        <f t="shared" si="0"/>
        <v>600</v>
      </c>
    </row>
    <row r="6" ht="24" customHeight="1" spans="1:6">
      <c r="A6" s="5">
        <v>4</v>
      </c>
      <c r="B6" s="6" t="s">
        <v>13</v>
      </c>
      <c r="C6" s="6" t="s">
        <v>14</v>
      </c>
      <c r="D6" s="5">
        <v>150</v>
      </c>
      <c r="E6" s="7">
        <v>0.846666666666667</v>
      </c>
      <c r="F6" s="7">
        <f t="shared" si="0"/>
        <v>127</v>
      </c>
    </row>
    <row r="7" ht="35" customHeight="1" spans="1:6">
      <c r="A7" s="5">
        <v>5</v>
      </c>
      <c r="B7" s="8" t="s">
        <v>15</v>
      </c>
      <c r="C7" s="8" t="s">
        <v>16</v>
      </c>
      <c r="D7" s="5">
        <v>150</v>
      </c>
      <c r="E7" s="7">
        <v>3.66666666666667</v>
      </c>
      <c r="F7" s="7">
        <f t="shared" si="0"/>
        <v>550</v>
      </c>
    </row>
    <row r="8" ht="35" customHeight="1" spans="1:6">
      <c r="A8" s="5">
        <v>6</v>
      </c>
      <c r="B8" s="6" t="s">
        <v>17</v>
      </c>
      <c r="C8" s="6" t="s">
        <v>18</v>
      </c>
      <c r="D8" s="5">
        <v>30</v>
      </c>
      <c r="E8" s="7">
        <v>15</v>
      </c>
      <c r="F8" s="7">
        <f t="shared" si="0"/>
        <v>450</v>
      </c>
    </row>
    <row r="9" ht="24" customHeight="1" spans="1:6">
      <c r="A9" s="5">
        <v>7</v>
      </c>
      <c r="B9" s="6" t="s">
        <v>19</v>
      </c>
      <c r="C9" s="6" t="s">
        <v>20</v>
      </c>
      <c r="D9" s="5">
        <v>30</v>
      </c>
      <c r="E9" s="7">
        <v>6</v>
      </c>
      <c r="F9" s="7">
        <f t="shared" si="0"/>
        <v>180</v>
      </c>
    </row>
    <row r="10" ht="24" customHeight="1" spans="1:6">
      <c r="A10" s="5">
        <v>8</v>
      </c>
      <c r="B10" s="6" t="s">
        <v>21</v>
      </c>
      <c r="C10" s="6" t="s">
        <v>22</v>
      </c>
      <c r="D10" s="5">
        <v>150</v>
      </c>
      <c r="E10" s="7">
        <v>19</v>
      </c>
      <c r="F10" s="7">
        <f t="shared" si="0"/>
        <v>2850</v>
      </c>
    </row>
    <row r="11" ht="24" customHeight="1" spans="1:6">
      <c r="A11" s="5">
        <v>9</v>
      </c>
      <c r="B11" s="6" t="s">
        <v>23</v>
      </c>
      <c r="C11" s="6" t="s">
        <v>24</v>
      </c>
      <c r="D11" s="5">
        <v>300</v>
      </c>
      <c r="E11" s="7">
        <v>6.66666666666667</v>
      </c>
      <c r="F11" s="7">
        <f t="shared" si="0"/>
        <v>2000</v>
      </c>
    </row>
    <row r="12" ht="24" customHeight="1" spans="1:6">
      <c r="A12" s="5">
        <v>10</v>
      </c>
      <c r="B12" s="6" t="s">
        <v>25</v>
      </c>
      <c r="C12" s="6" t="s">
        <v>26</v>
      </c>
      <c r="D12" s="5">
        <v>300</v>
      </c>
      <c r="E12" s="7">
        <v>4</v>
      </c>
      <c r="F12" s="7">
        <f t="shared" si="0"/>
        <v>1200</v>
      </c>
    </row>
    <row r="13" ht="59" customHeight="1" spans="1:6">
      <c r="A13" s="5">
        <v>11</v>
      </c>
      <c r="B13" s="6" t="s">
        <v>27</v>
      </c>
      <c r="C13" s="6" t="s">
        <v>28</v>
      </c>
      <c r="D13" s="5">
        <v>150</v>
      </c>
      <c r="E13" s="7">
        <v>13</v>
      </c>
      <c r="F13" s="7">
        <f t="shared" si="0"/>
        <v>1950</v>
      </c>
    </row>
    <row r="14" ht="31.5" spans="1:6">
      <c r="A14" s="5">
        <v>12</v>
      </c>
      <c r="B14" s="6" t="s">
        <v>29</v>
      </c>
      <c r="C14" s="6" t="s">
        <v>30</v>
      </c>
      <c r="D14" s="5">
        <v>300</v>
      </c>
      <c r="E14" s="7">
        <v>2.83333333333333</v>
      </c>
      <c r="F14" s="7">
        <f t="shared" si="0"/>
        <v>849.999999999999</v>
      </c>
    </row>
    <row r="15" ht="35" customHeight="1" spans="1:6">
      <c r="A15" s="5">
        <v>13</v>
      </c>
      <c r="B15" s="6" t="s">
        <v>31</v>
      </c>
      <c r="C15" s="6" t="s">
        <v>32</v>
      </c>
      <c r="D15" s="5">
        <v>150</v>
      </c>
      <c r="E15" s="7">
        <v>6</v>
      </c>
      <c r="F15" s="7">
        <f t="shared" si="0"/>
        <v>900</v>
      </c>
    </row>
    <row r="16" ht="24" customHeight="1" spans="1:6">
      <c r="A16" s="5">
        <v>14</v>
      </c>
      <c r="B16" s="6" t="s">
        <v>33</v>
      </c>
      <c r="C16" s="6" t="s">
        <v>34</v>
      </c>
      <c r="D16" s="5">
        <v>150</v>
      </c>
      <c r="E16" s="7">
        <v>9</v>
      </c>
      <c r="F16" s="7">
        <f t="shared" si="0"/>
        <v>1350</v>
      </c>
    </row>
    <row r="17" ht="24" customHeight="1" spans="1:6">
      <c r="A17" s="5">
        <v>15</v>
      </c>
      <c r="B17" s="6" t="s">
        <v>35</v>
      </c>
      <c r="C17" s="6" t="s">
        <v>36</v>
      </c>
      <c r="D17" s="5">
        <v>150</v>
      </c>
      <c r="E17" s="7">
        <v>3.5</v>
      </c>
      <c r="F17" s="7">
        <f t="shared" si="0"/>
        <v>525</v>
      </c>
    </row>
    <row r="18" ht="15.75" spans="1:6">
      <c r="A18" s="5">
        <v>16</v>
      </c>
      <c r="B18" s="6" t="s">
        <v>37</v>
      </c>
      <c r="C18" s="6" t="s">
        <v>38</v>
      </c>
      <c r="D18" s="5">
        <v>150</v>
      </c>
      <c r="E18" s="7">
        <v>3</v>
      </c>
      <c r="F18" s="7">
        <f t="shared" si="0"/>
        <v>450</v>
      </c>
    </row>
    <row r="19" ht="15.75" spans="1:6">
      <c r="A19" s="5">
        <v>17</v>
      </c>
      <c r="B19" s="6" t="s">
        <v>39</v>
      </c>
      <c r="C19" s="6" t="s">
        <v>40</v>
      </c>
      <c r="D19" s="5">
        <v>150</v>
      </c>
      <c r="E19" s="7">
        <v>2</v>
      </c>
      <c r="F19" s="7">
        <f t="shared" si="0"/>
        <v>300</v>
      </c>
    </row>
    <row r="20" ht="89" customHeight="1" spans="1:6">
      <c r="A20" s="5">
        <v>18</v>
      </c>
      <c r="B20" s="8" t="s">
        <v>41</v>
      </c>
      <c r="C20" s="8" t="s">
        <v>42</v>
      </c>
      <c r="D20" s="5">
        <v>800</v>
      </c>
      <c r="E20" s="7">
        <v>156</v>
      </c>
      <c r="F20" s="7">
        <f t="shared" si="0"/>
        <v>124800</v>
      </c>
    </row>
    <row r="21" ht="28" customHeight="1" spans="1:6">
      <c r="A21" s="9" t="s">
        <v>43</v>
      </c>
      <c r="B21" s="10"/>
      <c r="C21" s="10"/>
      <c r="D21" s="10"/>
      <c r="E21" s="10"/>
      <c r="F21" s="7">
        <f>SUM(F3:F20)</f>
        <v>150232</v>
      </c>
    </row>
    <row r="27" spans="1:2">
      <c r="A27" s="11" t="s">
        <v>44</v>
      </c>
      <c r="B27" s="12"/>
    </row>
  </sheetData>
  <mergeCells count="3">
    <mergeCell ref="A1:F1"/>
    <mergeCell ref="A21:E21"/>
    <mergeCell ref="A27:B27"/>
  </mergeCells>
  <pageMargins left="0.393055555555556" right="0.393055555555556" top="0.472222222222222" bottom="0.472222222222222" header="0.5" footer="0.5"/>
  <pageSetup paperSize="9" orientation="portrait" horizontalDpi="600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Kingsoft-PDF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Sheet2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subject>pdfbuilder</dc:subject>
  <dc:creator>Kingsoft-PDF</dc:creator>
  <cp:lastModifiedBy>Administrator</cp:lastModifiedBy>
  <dcterms:created xsi:type="dcterms:W3CDTF">2024-10-27T22:43:00Z</dcterms:created>
  <dcterms:modified xsi:type="dcterms:W3CDTF">2025-06-26T09:44:19Z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RO">
    <vt:lpwstr>wqlLaW5nc29mdCBQREYgdG8gV1BTIDEwMA</vt:lpwstr>
  </property>
  <property fmtid="{D5CDD505-2E9C-101B-9397-08002B2CF9AE}" pid="3" name="Created">
    <vt:filetime>2024-10-27T14:43:05Z</vt:filetime>
  </property>
  <property fmtid="{D5CDD505-2E9C-101B-9397-08002B2CF9AE}" pid="4" name="UsrData">
    <vt:lpwstr>1714e3b8e66b42dc860ec10b26865a3d</vt:lpwstr>
  </property>
  <property fmtid="{D5CDD505-2E9C-101B-9397-08002B2CF9AE}" pid="5" name="ICV">
    <vt:lpwstr>36E9147990604F4E9823406FBF6F69FD_13</vt:lpwstr>
  </property>
  <property fmtid="{D5CDD505-2E9C-101B-9397-08002B2CF9AE}" pid="6" name="KSOProductBuildVer">
    <vt:lpwstr>2052-12.1.0.21541</vt:lpwstr>
  </property>
</Properties>
</file>