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188" windowHeight="9060"/>
  </bookViews>
  <sheets>
    <sheet name="调研单" sheetId="4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" i="4" l="1"/>
  <c r="G5" i="4"/>
  <c r="G6" i="4"/>
  <c r="G7" i="4"/>
  <c r="G8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3" i="4"/>
</calcChain>
</file>

<file path=xl/sharedStrings.xml><?xml version="1.0" encoding="utf-8"?>
<sst xmlns="http://schemas.openxmlformats.org/spreadsheetml/2006/main" count="72" uniqueCount="57">
  <si>
    <t>序号</t>
  </si>
  <si>
    <t>品名</t>
  </si>
  <si>
    <t>规格</t>
  </si>
  <si>
    <t>单位</t>
  </si>
  <si>
    <t>数量</t>
  </si>
  <si>
    <t>物品报价单</t>
    <phoneticPr fontId="2" type="noConversion"/>
  </si>
  <si>
    <t>报价品牌</t>
    <phoneticPr fontId="2" type="noConversion"/>
  </si>
  <si>
    <t>备注</t>
    <phoneticPr fontId="2" type="noConversion"/>
  </si>
  <si>
    <t>总价</t>
    <phoneticPr fontId="2" type="noConversion"/>
  </si>
  <si>
    <t>报价单价（元）</t>
    <phoneticPr fontId="2" type="noConversion"/>
  </si>
  <si>
    <t>报价总价（元）</t>
    <phoneticPr fontId="2" type="noConversion"/>
  </si>
  <si>
    <t>基准单价（元）</t>
    <phoneticPr fontId="2" type="noConversion"/>
  </si>
  <si>
    <t>安全出口指示灯</t>
    <phoneticPr fontId="2" type="noConversion"/>
  </si>
  <si>
    <t>线手套</t>
    <phoneticPr fontId="2" type="noConversion"/>
  </si>
  <si>
    <t xml:space="preserve">劳保手套 </t>
    <phoneticPr fontId="2" type="noConversion"/>
  </si>
  <si>
    <t>消防栓门板</t>
    <phoneticPr fontId="2" type="noConversion"/>
  </si>
  <si>
    <t>消防栓门板</t>
    <phoneticPr fontId="2" type="noConversion"/>
  </si>
  <si>
    <t>一氧化碳报警器</t>
    <phoneticPr fontId="2" type="noConversion"/>
  </si>
  <si>
    <t>警示标志</t>
    <phoneticPr fontId="2" type="noConversion"/>
  </si>
  <si>
    <t>消防灭火箱</t>
    <phoneticPr fontId="2" type="noConversion"/>
  </si>
  <si>
    <t>消防栓箱报警器</t>
    <phoneticPr fontId="2" type="noConversion"/>
  </si>
  <si>
    <t>灭火器箱报警器</t>
    <phoneticPr fontId="2" type="noConversion"/>
  </si>
  <si>
    <t>劳保纱布防尘口罩</t>
    <phoneticPr fontId="2" type="noConversion"/>
  </si>
  <si>
    <t>微型消防站</t>
    <phoneticPr fontId="2" type="noConversion"/>
  </si>
  <si>
    <t>干粉灭火器</t>
    <phoneticPr fontId="2" type="noConversion"/>
  </si>
  <si>
    <t>安全绳</t>
    <phoneticPr fontId="2" type="noConversion"/>
  </si>
  <si>
    <t>安全带</t>
    <phoneticPr fontId="2" type="noConversion"/>
  </si>
  <si>
    <t>安全帽</t>
    <phoneticPr fontId="2" type="noConversion"/>
  </si>
  <si>
    <t>消防水带</t>
    <phoneticPr fontId="2" type="noConversion"/>
  </si>
  <si>
    <t>LED灯管</t>
    <phoneticPr fontId="2" type="noConversion"/>
  </si>
  <si>
    <t>玻璃灯</t>
    <phoneticPr fontId="2" type="noConversion"/>
  </si>
  <si>
    <t>应急灯</t>
    <phoneticPr fontId="2" type="noConversion"/>
  </si>
  <si>
    <t>LED.DC2.8V-DC3.4V</t>
    <phoneticPr fontId="2" type="noConversion"/>
  </si>
  <si>
    <t>透气、耐磨防滑、耐高温、抗切割、过滤效率≥90%</t>
    <phoneticPr fontId="2" type="noConversion"/>
  </si>
  <si>
    <t>上长90宽62下长62宽65（根据实际测量数据）包安装</t>
    <phoneticPr fontId="2" type="noConversion"/>
  </si>
  <si>
    <t>上长90宽62（根据实际测量数据）包安装</t>
    <phoneticPr fontId="2" type="noConversion"/>
  </si>
  <si>
    <t>里程：0-1000ppm 分辨率1PPm（电化学）误差范围≤%FS（满量程）</t>
    <phoneticPr fontId="2" type="noConversion"/>
  </si>
  <si>
    <t>30-40公分</t>
    <phoneticPr fontId="2" type="noConversion"/>
  </si>
  <si>
    <t>长：36cm、宽19cm、高58cm翻盖式</t>
    <phoneticPr fontId="2" type="noConversion"/>
  </si>
  <si>
    <t>有线防火门报警器（电池款）</t>
    <phoneticPr fontId="2" type="noConversion"/>
  </si>
  <si>
    <t>5kg；新国标3C认证</t>
    <phoneticPr fontId="2" type="noConversion"/>
  </si>
  <si>
    <t>材料：方纶</t>
    <phoneticPr fontId="2" type="noConversion"/>
  </si>
  <si>
    <t>五点式安全带，国标</t>
    <phoneticPr fontId="2" type="noConversion"/>
  </si>
  <si>
    <t>V型材质；ABS</t>
    <phoneticPr fontId="2" type="noConversion"/>
  </si>
  <si>
    <t>8-65-25涤纶丝，长丝、国标（包安装）</t>
    <phoneticPr fontId="2" type="noConversion"/>
  </si>
  <si>
    <t>一体化LED灯T5色温；6500H4000K，额定功率20W</t>
    <phoneticPr fontId="2" type="noConversion"/>
  </si>
  <si>
    <t>透明玻璃、茶水分离</t>
    <phoneticPr fontId="2" type="noConversion"/>
  </si>
  <si>
    <t>LED.DC2.8V-DC3.4V</t>
    <phoneticPr fontId="2" type="noConversion"/>
  </si>
  <si>
    <t>个</t>
    <phoneticPr fontId="2" type="noConversion"/>
  </si>
  <si>
    <t>包</t>
    <phoneticPr fontId="2" type="noConversion"/>
  </si>
  <si>
    <t>双</t>
    <phoneticPr fontId="2" type="noConversion"/>
  </si>
  <si>
    <t>根</t>
    <phoneticPr fontId="2" type="noConversion"/>
  </si>
  <si>
    <t>套</t>
    <phoneticPr fontId="2" type="noConversion"/>
  </si>
  <si>
    <t>米</t>
    <phoneticPr fontId="2" type="noConversion"/>
  </si>
  <si>
    <t>微型消防柜1个、消防服装2套、消防桶2个、消防锹2把、消防斧头1把、面具2个、消防水带2卷、消防水枪2只、防爆头灯2个、灭火毯2条、灭火器4公斤4个、逃生绳2条</t>
    <phoneticPr fontId="2" type="noConversion"/>
  </si>
  <si>
    <t>棉线手套,一包10双</t>
    <phoneticPr fontId="2" type="noConversion"/>
  </si>
  <si>
    <t>中国GB/T18830标准  12层，一包10个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</si>
</sst>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A23" sqref="A23:XFD23"/>
    </sheetView>
  </sheetViews>
  <sheetFormatPr defaultColWidth="9" defaultRowHeight="30" customHeight="1" x14ac:dyDescent="0.25"/>
  <cols>
    <col min="1" max="1" width="5.6640625" style="1" customWidth="1"/>
    <col min="2" max="2" width="20.77734375" style="1" customWidth="1"/>
    <col min="3" max="3" width="34" style="2" customWidth="1"/>
    <col min="4" max="5" width="5.6640625" style="1" customWidth="1"/>
    <col min="6" max="7" width="9.5546875" style="1" bestFit="1" customWidth="1"/>
    <col min="8" max="16384" width="9" style="3"/>
  </cols>
  <sheetData>
    <row r="1" spans="1:10" ht="30" customHeight="1" x14ac:dyDescent="0.25">
      <c r="A1" s="11" t="s">
        <v>5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30" customHeight="1" x14ac:dyDescent="0.25">
      <c r="A2" s="4" t="s">
        <v>0</v>
      </c>
      <c r="B2" s="4" t="s">
        <v>1</v>
      </c>
      <c r="C2" s="5" t="s">
        <v>2</v>
      </c>
      <c r="D2" s="4" t="s">
        <v>3</v>
      </c>
      <c r="E2" s="4" t="s">
        <v>4</v>
      </c>
      <c r="F2" s="8" t="s">
        <v>11</v>
      </c>
      <c r="G2" s="8" t="s">
        <v>9</v>
      </c>
      <c r="H2" s="8" t="s">
        <v>10</v>
      </c>
      <c r="I2" s="8" t="s">
        <v>6</v>
      </c>
      <c r="J2" s="8" t="s">
        <v>7</v>
      </c>
    </row>
    <row r="3" spans="1:10" ht="30" customHeight="1" x14ac:dyDescent="0.25">
      <c r="A3" s="4">
        <v>1</v>
      </c>
      <c r="B3" s="5" t="s">
        <v>12</v>
      </c>
      <c r="C3" s="6" t="s">
        <v>32</v>
      </c>
      <c r="D3" s="4" t="s">
        <v>48</v>
      </c>
      <c r="E3" s="4">
        <v>80</v>
      </c>
      <c r="F3" s="4">
        <v>35</v>
      </c>
      <c r="G3" s="4">
        <f>F3*E3</f>
        <v>2800</v>
      </c>
      <c r="H3" s="7"/>
      <c r="I3" s="7"/>
      <c r="J3" s="7"/>
    </row>
    <row r="4" spans="1:10" ht="30" customHeight="1" x14ac:dyDescent="0.25">
      <c r="A4" s="4">
        <v>2</v>
      </c>
      <c r="B4" s="5" t="s">
        <v>13</v>
      </c>
      <c r="C4" s="6" t="s">
        <v>55</v>
      </c>
      <c r="D4" s="4" t="s">
        <v>49</v>
      </c>
      <c r="E4" s="4">
        <v>10</v>
      </c>
      <c r="F4" s="4">
        <v>15</v>
      </c>
      <c r="G4" s="10">
        <f t="shared" ref="G4:G22" si="0">F4*E4</f>
        <v>150</v>
      </c>
      <c r="H4" s="7"/>
      <c r="I4" s="7"/>
      <c r="J4" s="7"/>
    </row>
    <row r="5" spans="1:10" ht="30" customHeight="1" x14ac:dyDescent="0.25">
      <c r="A5" s="4">
        <v>3</v>
      </c>
      <c r="B5" s="4" t="s">
        <v>14</v>
      </c>
      <c r="C5" s="6" t="s">
        <v>33</v>
      </c>
      <c r="D5" s="4" t="s">
        <v>50</v>
      </c>
      <c r="E5" s="4">
        <v>1500</v>
      </c>
      <c r="F5" s="4">
        <v>3.5</v>
      </c>
      <c r="G5" s="10">
        <f t="shared" si="0"/>
        <v>5250</v>
      </c>
      <c r="H5" s="7"/>
      <c r="I5" s="7"/>
      <c r="J5" s="7"/>
    </row>
    <row r="6" spans="1:10" ht="30" customHeight="1" x14ac:dyDescent="0.25">
      <c r="A6" s="4">
        <v>4</v>
      </c>
      <c r="B6" s="4" t="s">
        <v>15</v>
      </c>
      <c r="C6" s="6" t="s">
        <v>34</v>
      </c>
      <c r="D6" s="9" t="s">
        <v>48</v>
      </c>
      <c r="E6" s="4">
        <v>22</v>
      </c>
      <c r="F6" s="4">
        <v>350</v>
      </c>
      <c r="G6" s="10">
        <f t="shared" si="0"/>
        <v>7700</v>
      </c>
      <c r="H6" s="7"/>
      <c r="I6" s="7"/>
      <c r="J6" s="7"/>
    </row>
    <row r="7" spans="1:10" ht="30" customHeight="1" x14ac:dyDescent="0.25">
      <c r="A7" s="9">
        <v>5</v>
      </c>
      <c r="B7" s="9" t="s">
        <v>16</v>
      </c>
      <c r="C7" s="6" t="s">
        <v>35</v>
      </c>
      <c r="D7" s="9" t="s">
        <v>48</v>
      </c>
      <c r="E7" s="9">
        <v>27</v>
      </c>
      <c r="F7" s="9">
        <v>175</v>
      </c>
      <c r="G7" s="10">
        <f t="shared" si="0"/>
        <v>4725</v>
      </c>
      <c r="H7" s="7"/>
      <c r="I7" s="7"/>
      <c r="J7" s="7"/>
    </row>
    <row r="8" spans="1:10" ht="30" customHeight="1" x14ac:dyDescent="0.25">
      <c r="A8" s="9">
        <v>6</v>
      </c>
      <c r="B8" s="9" t="s">
        <v>17</v>
      </c>
      <c r="C8" s="6" t="s">
        <v>36</v>
      </c>
      <c r="D8" s="9" t="s">
        <v>48</v>
      </c>
      <c r="E8" s="9">
        <v>2</v>
      </c>
      <c r="F8" s="9">
        <v>50</v>
      </c>
      <c r="G8" s="10">
        <f t="shared" si="0"/>
        <v>100</v>
      </c>
      <c r="H8" s="7"/>
      <c r="I8" s="7"/>
      <c r="J8" s="7"/>
    </row>
    <row r="9" spans="1:10" ht="30" customHeight="1" x14ac:dyDescent="0.25">
      <c r="A9" s="9">
        <v>7</v>
      </c>
      <c r="B9" s="9" t="s">
        <v>18</v>
      </c>
      <c r="C9" s="6" t="s">
        <v>37</v>
      </c>
      <c r="D9" s="9" t="s">
        <v>48</v>
      </c>
      <c r="E9" s="9">
        <v>60</v>
      </c>
      <c r="F9" s="9">
        <v>5</v>
      </c>
      <c r="G9" s="10">
        <f t="shared" si="0"/>
        <v>300</v>
      </c>
      <c r="H9" s="7"/>
      <c r="I9" s="7"/>
      <c r="J9" s="7"/>
    </row>
    <row r="10" spans="1:10" ht="30" customHeight="1" x14ac:dyDescent="0.25">
      <c r="A10" s="9">
        <v>8</v>
      </c>
      <c r="B10" s="9" t="s">
        <v>19</v>
      </c>
      <c r="C10" s="6" t="s">
        <v>38</v>
      </c>
      <c r="D10" s="9" t="s">
        <v>48</v>
      </c>
      <c r="E10" s="9">
        <v>50</v>
      </c>
      <c r="F10" s="9">
        <v>60</v>
      </c>
      <c r="G10" s="10">
        <f t="shared" si="0"/>
        <v>3000</v>
      </c>
      <c r="H10" s="7"/>
      <c r="I10" s="7"/>
      <c r="J10" s="7"/>
    </row>
    <row r="11" spans="1:10" ht="30" customHeight="1" x14ac:dyDescent="0.25">
      <c r="A11" s="9">
        <v>9</v>
      </c>
      <c r="B11" s="9" t="s">
        <v>20</v>
      </c>
      <c r="C11" s="6" t="s">
        <v>39</v>
      </c>
      <c r="D11" s="9" t="s">
        <v>48</v>
      </c>
      <c r="E11" s="9">
        <v>50</v>
      </c>
      <c r="F11" s="9">
        <v>29</v>
      </c>
      <c r="G11" s="10">
        <f t="shared" si="0"/>
        <v>1450</v>
      </c>
      <c r="H11" s="7"/>
      <c r="I11" s="7"/>
      <c r="J11" s="7"/>
    </row>
    <row r="12" spans="1:10" ht="30" customHeight="1" x14ac:dyDescent="0.25">
      <c r="A12" s="9">
        <v>10</v>
      </c>
      <c r="B12" s="9" t="s">
        <v>21</v>
      </c>
      <c r="C12" s="6" t="s">
        <v>39</v>
      </c>
      <c r="D12" s="9" t="s">
        <v>48</v>
      </c>
      <c r="E12" s="9">
        <v>100</v>
      </c>
      <c r="F12" s="9">
        <v>8</v>
      </c>
      <c r="G12" s="10">
        <f t="shared" si="0"/>
        <v>800</v>
      </c>
      <c r="H12" s="7"/>
      <c r="I12" s="7"/>
      <c r="J12" s="7"/>
    </row>
    <row r="13" spans="1:10" ht="30" customHeight="1" x14ac:dyDescent="0.25">
      <c r="A13" s="9">
        <v>11</v>
      </c>
      <c r="B13" s="9" t="s">
        <v>22</v>
      </c>
      <c r="C13" s="6" t="s">
        <v>56</v>
      </c>
      <c r="D13" s="9" t="s">
        <v>49</v>
      </c>
      <c r="E13" s="9">
        <v>10</v>
      </c>
      <c r="F13" s="9">
        <v>40</v>
      </c>
      <c r="G13" s="10">
        <f t="shared" si="0"/>
        <v>400</v>
      </c>
      <c r="H13" s="7"/>
      <c r="I13" s="7"/>
      <c r="J13" s="7"/>
    </row>
    <row r="14" spans="1:10" ht="72" x14ac:dyDescent="0.25">
      <c r="A14" s="9">
        <v>12</v>
      </c>
      <c r="B14" s="9" t="s">
        <v>23</v>
      </c>
      <c r="C14" s="6" t="s">
        <v>54</v>
      </c>
      <c r="D14" s="9" t="s">
        <v>48</v>
      </c>
      <c r="E14" s="9">
        <v>1</v>
      </c>
      <c r="F14" s="9">
        <v>4500</v>
      </c>
      <c r="G14" s="10">
        <f t="shared" si="0"/>
        <v>4500</v>
      </c>
      <c r="H14" s="7"/>
      <c r="I14" s="7"/>
      <c r="J14" s="7"/>
    </row>
    <row r="15" spans="1:10" ht="30" customHeight="1" x14ac:dyDescent="0.25">
      <c r="A15" s="9">
        <v>13</v>
      </c>
      <c r="B15" s="9" t="s">
        <v>24</v>
      </c>
      <c r="C15" s="6" t="s">
        <v>40</v>
      </c>
      <c r="D15" s="9" t="s">
        <v>48</v>
      </c>
      <c r="E15" s="9">
        <v>50</v>
      </c>
      <c r="F15" s="9">
        <v>80</v>
      </c>
      <c r="G15" s="10">
        <f t="shared" si="0"/>
        <v>4000</v>
      </c>
      <c r="H15" s="7"/>
      <c r="I15" s="7"/>
      <c r="J15" s="7"/>
    </row>
    <row r="16" spans="1:10" ht="30" customHeight="1" x14ac:dyDescent="0.25">
      <c r="A16" s="9">
        <v>14</v>
      </c>
      <c r="B16" s="9" t="s">
        <v>25</v>
      </c>
      <c r="C16" s="6" t="s">
        <v>41</v>
      </c>
      <c r="D16" s="9" t="s">
        <v>51</v>
      </c>
      <c r="E16" s="9">
        <v>10</v>
      </c>
      <c r="F16" s="9">
        <v>80</v>
      </c>
      <c r="G16" s="10">
        <f t="shared" si="0"/>
        <v>800</v>
      </c>
      <c r="H16" s="7"/>
      <c r="I16" s="7"/>
      <c r="J16" s="7"/>
    </row>
    <row r="17" spans="1:10" ht="30" customHeight="1" x14ac:dyDescent="0.25">
      <c r="A17" s="9">
        <v>15</v>
      </c>
      <c r="B17" s="9" t="s">
        <v>26</v>
      </c>
      <c r="C17" s="6" t="s">
        <v>42</v>
      </c>
      <c r="D17" s="9" t="s">
        <v>52</v>
      </c>
      <c r="E17" s="9">
        <v>10</v>
      </c>
      <c r="F17" s="9">
        <v>80</v>
      </c>
      <c r="G17" s="10">
        <f t="shared" si="0"/>
        <v>800</v>
      </c>
      <c r="H17" s="7"/>
      <c r="I17" s="7"/>
      <c r="J17" s="7"/>
    </row>
    <row r="18" spans="1:10" ht="30" customHeight="1" x14ac:dyDescent="0.25">
      <c r="A18" s="9">
        <v>16</v>
      </c>
      <c r="B18" s="9" t="s">
        <v>27</v>
      </c>
      <c r="C18" s="6" t="s">
        <v>43</v>
      </c>
      <c r="D18" s="9" t="s">
        <v>48</v>
      </c>
      <c r="E18" s="9">
        <v>10</v>
      </c>
      <c r="F18" s="9">
        <v>35</v>
      </c>
      <c r="G18" s="10">
        <f t="shared" si="0"/>
        <v>350</v>
      </c>
      <c r="H18" s="7"/>
      <c r="I18" s="7"/>
      <c r="J18" s="7"/>
    </row>
    <row r="19" spans="1:10" ht="30" customHeight="1" x14ac:dyDescent="0.25">
      <c r="A19" s="9">
        <v>17</v>
      </c>
      <c r="B19" s="9" t="s">
        <v>28</v>
      </c>
      <c r="C19" s="6" t="s">
        <v>44</v>
      </c>
      <c r="D19" s="9" t="s">
        <v>53</v>
      </c>
      <c r="E19" s="9">
        <v>1550</v>
      </c>
      <c r="F19" s="9">
        <v>6</v>
      </c>
      <c r="G19" s="10">
        <f t="shared" si="0"/>
        <v>9300</v>
      </c>
      <c r="H19" s="7"/>
      <c r="I19" s="7"/>
      <c r="J19" s="7"/>
    </row>
    <row r="20" spans="1:10" ht="30" customHeight="1" x14ac:dyDescent="0.25">
      <c r="A20" s="9">
        <v>18</v>
      </c>
      <c r="B20" s="9" t="s">
        <v>29</v>
      </c>
      <c r="C20" s="6" t="s">
        <v>45</v>
      </c>
      <c r="D20" s="9" t="s">
        <v>51</v>
      </c>
      <c r="E20" s="9">
        <v>50</v>
      </c>
      <c r="F20" s="9">
        <v>35</v>
      </c>
      <c r="G20" s="10">
        <f t="shared" si="0"/>
        <v>1750</v>
      </c>
      <c r="H20" s="7"/>
      <c r="I20" s="7"/>
      <c r="J20" s="7"/>
    </row>
    <row r="21" spans="1:10" ht="30" customHeight="1" x14ac:dyDescent="0.25">
      <c r="A21" s="9">
        <v>19</v>
      </c>
      <c r="B21" s="9" t="s">
        <v>30</v>
      </c>
      <c r="C21" s="6" t="s">
        <v>46</v>
      </c>
      <c r="D21" s="9" t="s">
        <v>48</v>
      </c>
      <c r="E21" s="9">
        <v>5</v>
      </c>
      <c r="F21" s="9">
        <v>110</v>
      </c>
      <c r="G21" s="10">
        <f t="shared" si="0"/>
        <v>550</v>
      </c>
      <c r="H21" s="7"/>
      <c r="I21" s="7"/>
      <c r="J21" s="7"/>
    </row>
    <row r="22" spans="1:10" ht="30" customHeight="1" x14ac:dyDescent="0.25">
      <c r="A22" s="9">
        <v>20</v>
      </c>
      <c r="B22" s="9" t="s">
        <v>31</v>
      </c>
      <c r="C22" s="6" t="s">
        <v>47</v>
      </c>
      <c r="D22" s="9" t="s">
        <v>48</v>
      </c>
      <c r="E22" s="9">
        <v>200</v>
      </c>
      <c r="F22" s="9">
        <v>59</v>
      </c>
      <c r="G22" s="10">
        <f t="shared" si="0"/>
        <v>11800</v>
      </c>
      <c r="H22" s="7"/>
      <c r="I22" s="7"/>
      <c r="J22" s="7"/>
    </row>
    <row r="23" spans="1:10" ht="30" customHeight="1" x14ac:dyDescent="0.25">
      <c r="A23" s="12" t="s">
        <v>8</v>
      </c>
      <c r="B23" s="13"/>
      <c r="C23" s="14"/>
      <c r="D23" s="15"/>
      <c r="E23" s="15"/>
      <c r="F23" s="15"/>
      <c r="G23" s="15"/>
      <c r="H23" s="15"/>
      <c r="I23" s="15"/>
      <c r="J23" s="16"/>
    </row>
  </sheetData>
  <mergeCells count="3">
    <mergeCell ref="A1:J1"/>
    <mergeCell ref="A23:B23"/>
    <mergeCell ref="C23:J23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调研单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2006-09-16T00:00:00Z</dcterms:created>
  <dcterms:modified xsi:type="dcterms:W3CDTF">2025-03-28T09:28:30Z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89A01446AE634CD2AF729D9F986D1191_12</vt:lpwstr>
  </property>
  <property fmtid="{D5CDD505-2E9C-101B-9397-08002B2CF9AE}" pid="3" name="KSOProductBuildVer">
    <vt:lpwstr>2052-12.1.0.19770</vt:lpwstr>
  </property>
</Properties>
</file>