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465"/>
  </bookViews>
  <sheets>
    <sheet name="后勤" sheetId="1" r:id="rId1"/>
  </sheets>
  <calcPr calcId="144525"/>
</workbook>
</file>

<file path=xl/sharedStrings.xml><?xml version="1.0" encoding="utf-8"?>
<sst xmlns="http://schemas.openxmlformats.org/spreadsheetml/2006/main" count="82" uniqueCount="53">
  <si>
    <t>十一月份后勤消耗物品明细表</t>
  </si>
  <si>
    <t xml:space="preserve"> 序号</t>
  </si>
  <si>
    <t>品名</t>
  </si>
  <si>
    <t>单位</t>
  </si>
  <si>
    <t>数量</t>
  </si>
  <si>
    <t>单价</t>
  </si>
  <si>
    <t>金额</t>
  </si>
  <si>
    <t>备注</t>
  </si>
  <si>
    <t>PVC线槽</t>
  </si>
  <si>
    <t>根</t>
  </si>
  <si>
    <t>30*15</t>
  </si>
  <si>
    <t>威卡固玻璃胶</t>
  </si>
  <si>
    <t>瓶</t>
  </si>
  <si>
    <t>玻璃胶密封透明300ML</t>
  </si>
  <si>
    <t>铸铁50#活节</t>
  </si>
  <si>
    <t>个</t>
  </si>
  <si>
    <t>40#PPR活节</t>
  </si>
  <si>
    <t>40#PPR直接</t>
  </si>
  <si>
    <t>40#PPR弯头</t>
  </si>
  <si>
    <t>40#PPR阀门</t>
  </si>
  <si>
    <t>两头熔</t>
  </si>
  <si>
    <t>32#PPR直接</t>
  </si>
  <si>
    <t>32#PPR活节</t>
  </si>
  <si>
    <t>32#PPR阀门</t>
  </si>
  <si>
    <t>32#PPR活节内丝</t>
  </si>
  <si>
    <t>32#PPR活节外丝</t>
  </si>
  <si>
    <t>25#PPR直接</t>
  </si>
  <si>
    <t>25#PPR活节</t>
  </si>
  <si>
    <t>25#PPR阀门</t>
  </si>
  <si>
    <t>25#PPR活节内丝</t>
  </si>
  <si>
    <t>25#PPR活节外丝</t>
  </si>
  <si>
    <t>PPR活节直接20转4分</t>
  </si>
  <si>
    <t>充电手灯</t>
  </si>
  <si>
    <t>地漏管子</t>
  </si>
  <si>
    <t>问买家要尺寸</t>
  </si>
  <si>
    <t>冲击钻头</t>
  </si>
  <si>
    <t>12CM</t>
  </si>
  <si>
    <t>14CM</t>
  </si>
  <si>
    <t>8号膨胀螺丝</t>
  </si>
  <si>
    <t>直径8MM长度10CM</t>
  </si>
  <si>
    <t>坐式马桶连接法兰</t>
  </si>
  <si>
    <t>2.5焊条</t>
  </si>
  <si>
    <t>件</t>
  </si>
  <si>
    <t>中间继电器308伏</t>
  </si>
  <si>
    <t>八针抓</t>
  </si>
  <si>
    <t>斜口钳子（中号）</t>
  </si>
  <si>
    <t>把</t>
  </si>
  <si>
    <t>净水机低压控制开关</t>
  </si>
  <si>
    <t>安全帽</t>
  </si>
  <si>
    <t>红色霍尼维尔</t>
  </si>
  <si>
    <t>合计：</t>
  </si>
  <si>
    <t>制表人：</t>
  </si>
  <si>
    <t>审核人：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</si>
</sst>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2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0" fillId="7" borderId="0">
      <alignment vertical="center"/>
    </xf>
    <xf numFmtId="0" fontId="9" fillId="2" borderId="8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7" borderId="0">
      <alignment vertical="center"/>
    </xf>
    <xf numFmtId="0" fontId="7" fillId="6" borderId="0">
      <alignment vertical="center"/>
    </xf>
    <xf numFmtId="43" fontId="0" fillId="0" borderId="0">
      <alignment vertical="center"/>
    </xf>
    <xf numFmtId="0" fontId="5" fillId="7" borderId="0">
      <alignment vertical="center"/>
    </xf>
    <xf numFmtId="0" fontId="14" fillId="0" borderId="0">
      <alignment vertical="center"/>
    </xf>
    <xf numFmtId="9" fontId="0" fillId="0" borderId="0">
      <alignment vertical="center"/>
    </xf>
    <xf numFmtId="0" fontId="17" fillId="0" borderId="0">
      <alignment vertical="center"/>
    </xf>
    <xf numFmtId="0" fontId="0" fillId="12" borderId="13">
      <alignment vertical="center"/>
    </xf>
    <xf numFmtId="0" fontId="5" fillId="6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6" fillId="0" borderId="10">
      <alignment vertical="center"/>
    </xf>
    <xf numFmtId="0" fontId="13" fillId="0" borderId="10">
      <alignment vertical="center"/>
    </xf>
    <xf numFmtId="0" fontId="5" fillId="3" borderId="0">
      <alignment vertical="center"/>
    </xf>
    <xf numFmtId="0" fontId="8" fillId="0" borderId="14">
      <alignment vertical="center"/>
    </xf>
    <xf numFmtId="0" fontId="5" fillId="5" borderId="0">
      <alignment vertical="center"/>
    </xf>
    <xf numFmtId="0" fontId="15" fillId="10" borderId="11">
      <alignment vertical="center"/>
    </xf>
    <xf numFmtId="0" fontId="21" fillId="10" borderId="8">
      <alignment vertical="center"/>
    </xf>
    <xf numFmtId="0" fontId="12" fillId="9" borderId="9">
      <alignment vertical="center"/>
    </xf>
    <xf numFmtId="0" fontId="0" fillId="2" borderId="0">
      <alignment vertical="center"/>
    </xf>
    <xf numFmtId="0" fontId="5" fillId="14" borderId="0">
      <alignment vertical="center"/>
    </xf>
    <xf numFmtId="0" fontId="18" fillId="0" borderId="12">
      <alignment vertical="center"/>
    </xf>
    <xf numFmtId="0" fontId="20" fillId="0" borderId="15">
      <alignment vertical="center"/>
    </xf>
    <xf numFmtId="0" fontId="10" fillId="7" borderId="0">
      <alignment vertical="center"/>
    </xf>
    <xf numFmtId="0" fontId="7" fillId="11" borderId="0">
      <alignment vertical="center"/>
    </xf>
    <xf numFmtId="0" fontId="0" fillId="15" borderId="0">
      <alignment vertical="center"/>
    </xf>
    <xf numFmtId="0" fontId="5" fillId="4" borderId="0">
      <alignment vertical="center"/>
    </xf>
    <xf numFmtId="0" fontId="0" fillId="13" borderId="0">
      <alignment vertical="center"/>
    </xf>
    <xf numFmtId="0" fontId="0" fillId="3" borderId="0">
      <alignment vertical="center"/>
    </xf>
    <xf numFmtId="0" fontId="0" fillId="6" borderId="0">
      <alignment vertical="center"/>
    </xf>
    <xf numFmtId="0" fontId="0" fillId="6" borderId="0">
      <alignment vertical="center"/>
    </xf>
    <xf numFmtId="0" fontId="5" fillId="8" borderId="0">
      <alignment vertical="center"/>
    </xf>
    <xf numFmtId="0" fontId="5" fillId="16" borderId="0">
      <alignment vertical="center"/>
    </xf>
    <xf numFmtId="0" fontId="0" fillId="5" borderId="0">
      <alignment vertical="center"/>
    </xf>
    <xf numFmtId="0" fontId="0" fillId="5" borderId="0">
      <alignment vertical="center"/>
    </xf>
    <xf numFmtId="0" fontId="5" fillId="4" borderId="0">
      <alignment vertical="center"/>
    </xf>
    <xf numFmtId="0" fontId="0" fillId="3" borderId="0">
      <alignment vertical="center"/>
    </xf>
    <xf numFmtId="0" fontId="5" fillId="3" borderId="0">
      <alignment vertical="center"/>
    </xf>
    <xf numFmtId="0" fontId="5" fillId="17" borderId="0">
      <alignment vertical="center"/>
    </xf>
    <xf numFmtId="0" fontId="0" fillId="2" borderId="0">
      <alignment vertical="center"/>
    </xf>
    <xf numFmtId="0" fontId="5" fillId="2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B31" sqref="B31"/>
    </sheetView>
  </sheetViews>
  <sheetFormatPr defaultColWidth="9" defaultRowHeight="13.5" customHeight="1" outlineLevelCol="6"/>
  <cols>
    <col min="1" max="1" width="5.5" style="1" customWidth="1"/>
    <col min="2" max="2" width="24.875" style="1" customWidth="1"/>
    <col min="3" max="3" width="7.125" style="1" customWidth="1"/>
    <col min="4" max="4" width="11" style="1" customWidth="1"/>
    <col min="5" max="5" width="9" style="1" customWidth="1"/>
    <col min="6" max="6" width="13.25" style="1" customWidth="1"/>
    <col min="7" max="7" width="24.75" style="1" customWidth="1"/>
    <col min="8" max="8" width="9" style="2" customWidth="1"/>
    <col min="9" max="9" width="26.375" style="1" customWidth="1"/>
    <col min="10" max="12" width="9" style="1" customWidth="1"/>
    <col min="13" max="13" width="21.125" style="1" customWidth="1"/>
    <col min="14" max="257" width="9" style="1" customWidth="1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ht="24" customHeight="1" spans="1:7">
      <c r="A3" s="8">
        <v>4</v>
      </c>
      <c r="B3" s="9" t="s">
        <v>8</v>
      </c>
      <c r="C3" s="9" t="s">
        <v>9</v>
      </c>
      <c r="D3" s="9">
        <v>50</v>
      </c>
      <c r="E3" s="9">
        <v>4</v>
      </c>
      <c r="F3" s="10">
        <f t="shared" ref="F3:F31" si="0">D3*E3</f>
        <v>200</v>
      </c>
      <c r="G3" s="9" t="s">
        <v>10</v>
      </c>
    </row>
    <row r="4" ht="24" customHeight="1" spans="1:7">
      <c r="A4" s="8">
        <v>5</v>
      </c>
      <c r="B4" s="9" t="s">
        <v>11</v>
      </c>
      <c r="C4" s="9" t="s">
        <v>12</v>
      </c>
      <c r="D4" s="9">
        <v>10</v>
      </c>
      <c r="E4" s="9">
        <v>12</v>
      </c>
      <c r="F4" s="10">
        <f t="shared" si="0"/>
        <v>120</v>
      </c>
      <c r="G4" s="9" t="s">
        <v>13</v>
      </c>
    </row>
    <row r="5" ht="24" customHeight="1" spans="1:7">
      <c r="A5" s="8">
        <v>6</v>
      </c>
      <c r="B5" s="9" t="s">
        <v>14</v>
      </c>
      <c r="C5" s="9" t="s">
        <v>15</v>
      </c>
      <c r="D5" s="9">
        <v>5</v>
      </c>
      <c r="E5" s="9">
        <v>12</v>
      </c>
      <c r="F5" s="10">
        <f t="shared" si="0"/>
        <v>60</v>
      </c>
      <c r="G5" s="9"/>
    </row>
    <row r="6" ht="24" customHeight="1" spans="1:7">
      <c r="A6" s="8">
        <v>7</v>
      </c>
      <c r="B6" s="9" t="s">
        <v>16</v>
      </c>
      <c r="C6" s="9" t="s">
        <v>15</v>
      </c>
      <c r="D6" s="9">
        <v>10</v>
      </c>
      <c r="E6" s="9">
        <v>10</v>
      </c>
      <c r="F6" s="10">
        <f t="shared" si="0"/>
        <v>100</v>
      </c>
      <c r="G6" s="9"/>
    </row>
    <row r="7" ht="24" customHeight="1" spans="1:7">
      <c r="A7" s="8">
        <v>8</v>
      </c>
      <c r="B7" s="9" t="s">
        <v>17</v>
      </c>
      <c r="C7" s="9" t="s">
        <v>15</v>
      </c>
      <c r="D7" s="9">
        <v>10</v>
      </c>
      <c r="E7" s="9">
        <v>3</v>
      </c>
      <c r="F7" s="10">
        <f t="shared" si="0"/>
        <v>30</v>
      </c>
      <c r="G7" s="9"/>
    </row>
    <row r="8" ht="24" customHeight="1" spans="1:7">
      <c r="A8" s="8">
        <v>9</v>
      </c>
      <c r="B8" s="9" t="s">
        <v>18</v>
      </c>
      <c r="C8" s="9" t="s">
        <v>15</v>
      </c>
      <c r="D8" s="9">
        <v>10</v>
      </c>
      <c r="E8" s="9">
        <v>4</v>
      </c>
      <c r="F8" s="10">
        <f t="shared" si="0"/>
        <v>40</v>
      </c>
      <c r="G8" s="9"/>
    </row>
    <row r="9" ht="24" customHeight="1" spans="1:7">
      <c r="A9" s="8">
        <v>10</v>
      </c>
      <c r="B9" s="9" t="s">
        <v>19</v>
      </c>
      <c r="C9" s="9" t="s">
        <v>15</v>
      </c>
      <c r="D9" s="9">
        <v>5</v>
      </c>
      <c r="E9" s="9">
        <v>15</v>
      </c>
      <c r="F9" s="10">
        <f t="shared" si="0"/>
        <v>75</v>
      </c>
      <c r="G9" s="9" t="s">
        <v>20</v>
      </c>
    </row>
    <row r="10" ht="24" customHeight="1" spans="1:7">
      <c r="A10" s="8">
        <v>11</v>
      </c>
      <c r="B10" s="9" t="s">
        <v>21</v>
      </c>
      <c r="C10" s="9" t="s">
        <v>15</v>
      </c>
      <c r="D10" s="9">
        <v>10</v>
      </c>
      <c r="E10" s="9">
        <v>2</v>
      </c>
      <c r="F10" s="10">
        <f t="shared" si="0"/>
        <v>20</v>
      </c>
      <c r="G10" s="9"/>
    </row>
    <row r="11" ht="24" customHeight="1" spans="1:7">
      <c r="A11" s="8">
        <v>12</v>
      </c>
      <c r="B11" s="9" t="s">
        <v>22</v>
      </c>
      <c r="C11" s="9" t="s">
        <v>15</v>
      </c>
      <c r="D11" s="11">
        <v>10</v>
      </c>
      <c r="E11" s="11">
        <v>6</v>
      </c>
      <c r="F11" s="10">
        <f t="shared" si="0"/>
        <v>60</v>
      </c>
      <c r="G11" s="9" t="s">
        <v>20</v>
      </c>
    </row>
    <row r="12" ht="24" customHeight="1" spans="1:7">
      <c r="A12" s="8">
        <v>13</v>
      </c>
      <c r="B12" s="9" t="s">
        <v>23</v>
      </c>
      <c r="C12" s="9" t="s">
        <v>15</v>
      </c>
      <c r="D12" s="11">
        <v>10</v>
      </c>
      <c r="E12" s="11">
        <v>6</v>
      </c>
      <c r="F12" s="10">
        <f t="shared" si="0"/>
        <v>60</v>
      </c>
      <c r="G12" s="9" t="s">
        <v>20</v>
      </c>
    </row>
    <row r="13" ht="24" customHeight="1" spans="1:7">
      <c r="A13" s="8">
        <v>14</v>
      </c>
      <c r="B13" s="12" t="s">
        <v>24</v>
      </c>
      <c r="C13" s="9" t="s">
        <v>15</v>
      </c>
      <c r="D13" s="11">
        <v>5</v>
      </c>
      <c r="E13" s="11">
        <v>8</v>
      </c>
      <c r="F13" s="10">
        <f t="shared" si="0"/>
        <v>40</v>
      </c>
      <c r="G13" s="11"/>
    </row>
    <row r="14" ht="24" customHeight="1" spans="1:7">
      <c r="A14" s="8">
        <v>15</v>
      </c>
      <c r="B14" s="12" t="s">
        <v>25</v>
      </c>
      <c r="C14" s="9" t="s">
        <v>15</v>
      </c>
      <c r="D14" s="11">
        <v>5</v>
      </c>
      <c r="E14" s="11">
        <v>8</v>
      </c>
      <c r="F14" s="10">
        <f t="shared" si="0"/>
        <v>40</v>
      </c>
      <c r="G14" s="11"/>
    </row>
    <row r="15" ht="24" customHeight="1" spans="1:7">
      <c r="A15" s="8">
        <v>16</v>
      </c>
      <c r="B15" s="9" t="s">
        <v>26</v>
      </c>
      <c r="C15" s="9" t="s">
        <v>15</v>
      </c>
      <c r="D15" s="11">
        <v>10</v>
      </c>
      <c r="E15" s="11">
        <v>2</v>
      </c>
      <c r="F15" s="10">
        <f t="shared" si="0"/>
        <v>20</v>
      </c>
      <c r="G15" s="11"/>
    </row>
    <row r="16" ht="24" customHeight="1" spans="1:7">
      <c r="A16" s="8">
        <v>17</v>
      </c>
      <c r="B16" s="9" t="s">
        <v>27</v>
      </c>
      <c r="C16" s="9" t="s">
        <v>15</v>
      </c>
      <c r="D16" s="9">
        <v>10</v>
      </c>
      <c r="E16" s="9">
        <v>4</v>
      </c>
      <c r="F16" s="10">
        <f t="shared" si="0"/>
        <v>40</v>
      </c>
      <c r="G16" s="9" t="s">
        <v>20</v>
      </c>
    </row>
    <row r="17" ht="24" customHeight="1" spans="1:7">
      <c r="A17" s="8">
        <v>18</v>
      </c>
      <c r="B17" s="9" t="s">
        <v>28</v>
      </c>
      <c r="C17" s="9" t="s">
        <v>15</v>
      </c>
      <c r="D17" s="11">
        <v>10</v>
      </c>
      <c r="E17" s="11">
        <v>5</v>
      </c>
      <c r="F17" s="10">
        <f t="shared" si="0"/>
        <v>50</v>
      </c>
      <c r="G17" s="9" t="s">
        <v>20</v>
      </c>
    </row>
    <row r="18" ht="24" customHeight="1" spans="1:7">
      <c r="A18" s="8">
        <v>19</v>
      </c>
      <c r="B18" s="12" t="s">
        <v>29</v>
      </c>
      <c r="C18" s="9" t="s">
        <v>15</v>
      </c>
      <c r="D18" s="11">
        <v>5</v>
      </c>
      <c r="E18" s="11">
        <v>7</v>
      </c>
      <c r="F18" s="10">
        <f t="shared" si="0"/>
        <v>35</v>
      </c>
      <c r="G18" s="11"/>
    </row>
    <row r="19" ht="24" customHeight="1" spans="1:7">
      <c r="A19" s="8">
        <v>20</v>
      </c>
      <c r="B19" s="12" t="s">
        <v>30</v>
      </c>
      <c r="C19" s="9" t="s">
        <v>15</v>
      </c>
      <c r="D19" s="11">
        <v>5</v>
      </c>
      <c r="E19" s="11">
        <v>7</v>
      </c>
      <c r="F19" s="10">
        <f t="shared" si="0"/>
        <v>35</v>
      </c>
      <c r="G19" s="11"/>
    </row>
    <row r="20" ht="24" customHeight="1" spans="1:7">
      <c r="A20" s="8">
        <v>21</v>
      </c>
      <c r="B20" s="11" t="s">
        <v>31</v>
      </c>
      <c r="C20" s="11" t="s">
        <v>15</v>
      </c>
      <c r="D20" s="11">
        <v>20</v>
      </c>
      <c r="E20" s="11">
        <v>5</v>
      </c>
      <c r="F20" s="10">
        <f t="shared" si="0"/>
        <v>100</v>
      </c>
      <c r="G20" s="11"/>
    </row>
    <row r="21" ht="24" customHeight="1" spans="1:7">
      <c r="A21" s="8">
        <v>22</v>
      </c>
      <c r="B21" s="11" t="s">
        <v>32</v>
      </c>
      <c r="C21" s="11" t="s">
        <v>15</v>
      </c>
      <c r="D21" s="11">
        <v>2</v>
      </c>
      <c r="E21" s="11">
        <v>50</v>
      </c>
      <c r="F21" s="10">
        <f t="shared" si="0"/>
        <v>100</v>
      </c>
      <c r="G21" s="11"/>
    </row>
    <row r="22" ht="24" customHeight="1" spans="1:7">
      <c r="A22" s="8">
        <v>23</v>
      </c>
      <c r="B22" s="11" t="s">
        <v>33</v>
      </c>
      <c r="C22" s="11" t="s">
        <v>15</v>
      </c>
      <c r="D22" s="11">
        <v>15</v>
      </c>
      <c r="E22" s="11">
        <v>6</v>
      </c>
      <c r="F22" s="10">
        <f t="shared" si="0"/>
        <v>90</v>
      </c>
      <c r="G22" s="11" t="s">
        <v>34</v>
      </c>
    </row>
    <row r="23" ht="24" customHeight="1" spans="1:7">
      <c r="A23" s="8">
        <v>24</v>
      </c>
      <c r="B23" s="13" t="s">
        <v>35</v>
      </c>
      <c r="C23" s="11" t="s">
        <v>15</v>
      </c>
      <c r="D23" s="11">
        <v>5</v>
      </c>
      <c r="E23" s="11">
        <v>6</v>
      </c>
      <c r="F23" s="10">
        <f t="shared" si="0"/>
        <v>30</v>
      </c>
      <c r="G23" s="11" t="s">
        <v>36</v>
      </c>
    </row>
    <row r="24" ht="24" customHeight="1" spans="1:7">
      <c r="A24" s="8">
        <v>25</v>
      </c>
      <c r="B24" s="14"/>
      <c r="C24" s="11" t="s">
        <v>15</v>
      </c>
      <c r="D24" s="11">
        <v>5</v>
      </c>
      <c r="E24" s="11">
        <v>6</v>
      </c>
      <c r="F24" s="10">
        <f t="shared" si="0"/>
        <v>30</v>
      </c>
      <c r="G24" s="11" t="s">
        <v>37</v>
      </c>
    </row>
    <row r="25" ht="24" customHeight="1" spans="1:7">
      <c r="A25" s="8">
        <v>26</v>
      </c>
      <c r="B25" s="11" t="s">
        <v>38</v>
      </c>
      <c r="C25" s="11" t="s">
        <v>15</v>
      </c>
      <c r="D25" s="11">
        <v>400</v>
      </c>
      <c r="E25" s="11">
        <v>1.5</v>
      </c>
      <c r="F25" s="10">
        <f t="shared" si="0"/>
        <v>600</v>
      </c>
      <c r="G25" s="15" t="s">
        <v>39</v>
      </c>
    </row>
    <row r="26" ht="24" customHeight="1" spans="1:7">
      <c r="A26" s="8">
        <v>27</v>
      </c>
      <c r="B26" s="11" t="s">
        <v>40</v>
      </c>
      <c r="C26" s="11" t="s">
        <v>15</v>
      </c>
      <c r="D26" s="11">
        <v>15</v>
      </c>
      <c r="E26" s="11">
        <v>20</v>
      </c>
      <c r="F26" s="10">
        <f t="shared" si="0"/>
        <v>300</v>
      </c>
      <c r="G26" s="11" t="s">
        <v>34</v>
      </c>
    </row>
    <row r="27" ht="24" customHeight="1" spans="1:7">
      <c r="A27" s="8">
        <v>28</v>
      </c>
      <c r="B27" s="11" t="s">
        <v>41</v>
      </c>
      <c r="C27" s="11" t="s">
        <v>42</v>
      </c>
      <c r="D27" s="11">
        <v>1</v>
      </c>
      <c r="E27" s="11">
        <v>150</v>
      </c>
      <c r="F27" s="10">
        <f t="shared" si="0"/>
        <v>150</v>
      </c>
      <c r="G27" s="11"/>
    </row>
    <row r="28" ht="24" customHeight="1" spans="1:7">
      <c r="A28" s="8">
        <v>29</v>
      </c>
      <c r="B28" s="11" t="s">
        <v>43</v>
      </c>
      <c r="C28" s="11" t="s">
        <v>15</v>
      </c>
      <c r="D28" s="11">
        <v>3</v>
      </c>
      <c r="E28" s="11">
        <v>12</v>
      </c>
      <c r="F28" s="10">
        <f t="shared" si="0"/>
        <v>36</v>
      </c>
      <c r="G28" s="11" t="s">
        <v>44</v>
      </c>
    </row>
    <row r="29" ht="24" customHeight="1" spans="1:7">
      <c r="A29" s="8">
        <v>30</v>
      </c>
      <c r="B29" s="11" t="s">
        <v>45</v>
      </c>
      <c r="C29" s="11" t="s">
        <v>46</v>
      </c>
      <c r="D29" s="11">
        <v>2</v>
      </c>
      <c r="E29" s="11">
        <v>15</v>
      </c>
      <c r="F29" s="10">
        <f t="shared" si="0"/>
        <v>30</v>
      </c>
      <c r="G29" s="11"/>
    </row>
    <row r="30" ht="24" customHeight="1" spans="1:7">
      <c r="A30" s="8">
        <v>31</v>
      </c>
      <c r="B30" s="8" t="s">
        <v>47</v>
      </c>
      <c r="C30" s="8" t="s">
        <v>15</v>
      </c>
      <c r="D30" s="8">
        <v>4</v>
      </c>
      <c r="E30" s="8">
        <v>130</v>
      </c>
      <c r="F30" s="10">
        <f t="shared" si="0"/>
        <v>520</v>
      </c>
      <c r="G30" s="9"/>
    </row>
    <row r="31" ht="24" customHeight="1" spans="1:7">
      <c r="A31" s="8">
        <v>32</v>
      </c>
      <c r="B31" s="8" t="s">
        <v>48</v>
      </c>
      <c r="C31" s="8" t="s">
        <v>15</v>
      </c>
      <c r="D31" s="8">
        <v>5</v>
      </c>
      <c r="E31" s="8">
        <v>50</v>
      </c>
      <c r="F31" s="10">
        <f t="shared" si="0"/>
        <v>250</v>
      </c>
      <c r="G31" s="9" t="s">
        <v>49</v>
      </c>
    </row>
    <row r="32" ht="24" customHeight="1" spans="1:7">
      <c r="A32" s="8" t="s">
        <v>50</v>
      </c>
      <c r="B32" s="8"/>
      <c r="C32" s="8"/>
      <c r="D32" s="8"/>
      <c r="E32" s="8"/>
      <c r="F32" s="8">
        <f>SUM(F3:F31)</f>
        <v>3261</v>
      </c>
      <c r="G32" s="9"/>
    </row>
    <row r="33" ht="24" customHeight="1" spans="1:6">
      <c r="A33" s="2" t="s">
        <v>51</v>
      </c>
      <c r="B33" s="2"/>
      <c r="E33" s="2" t="s">
        <v>52</v>
      </c>
      <c r="F33" s="2"/>
    </row>
    <row r="34" ht="18" customHeight="1"/>
    <row r="35" ht="18" customHeight="1"/>
    <row r="36" ht="18" customHeight="1"/>
    <row r="37" ht="18" customHeight="1"/>
  </sheetData>
  <mergeCells count="5">
    <mergeCell ref="A1:G1"/>
    <mergeCell ref="A32:E32"/>
    <mergeCell ref="A33:B33"/>
    <mergeCell ref="E33:F33"/>
    <mergeCell ref="B23:B24"/>
  </mergeCells>
  <pageMargins left="0.699306" right="0.699306" top="0.236111111111111" bottom="0.236111111111111" header="0.3" footer="0.75"/>
  <pageSetup paperSize="9" scale="9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2024-11-05T02:25:00Z</dcterms:created>
  <dcterms:modified xsi:type="dcterms:W3CDTF">2024-11-06T02:07:53Z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