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180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<sst xmlns="http://schemas.openxmlformats.org/spreadsheetml/2006/main" count="46" uniqueCount="42">
  <si>
    <t>第二师某单位文化用品采购计划清单</t>
  </si>
  <si>
    <t>序号</t>
  </si>
  <si>
    <t>采购名称</t>
  </si>
  <si>
    <t>规格参数</t>
  </si>
  <si>
    <t>数量</t>
  </si>
  <si>
    <t>单位</t>
  </si>
  <si>
    <t>预算单价（元）</t>
  </si>
  <si>
    <t>预算金额（元）</t>
  </si>
  <si>
    <t>参考图片</t>
  </si>
  <si>
    <t>安塞腰鼓服装</t>
  </si>
  <si>
    <t>男款长袖、包含头饰、上衣、裤子、鞋子（黑色布鞋）及其他配饰</t>
  </si>
  <si>
    <t>套</t>
  </si>
  <si>
    <t>腰鼓套装</t>
  </si>
  <si>
    <t>包含：鼓棒、背带、白手套、方巾、红绸、背包。鼓面15CM，高32CM，鼓身为实木材质，采用优质环保木器漆，表面光滑无毛刺，鼓面为牛皮，质保1年</t>
  </si>
  <si>
    <t>腰鼓棒</t>
  </si>
  <si>
    <t>红花梨木/长度：28CM</t>
  </si>
  <si>
    <t>对</t>
  </si>
  <si>
    <t>石膏粉</t>
  </si>
  <si>
    <t>20KG/袋</t>
  </si>
  <si>
    <t>袋</t>
  </si>
  <si>
    <t>热熔胶枪</t>
  </si>
  <si>
    <t>专业级/1.5米线功率100W</t>
  </si>
  <si>
    <t>支</t>
  </si>
  <si>
    <t>热熔胶棒</t>
  </si>
  <si>
    <t>规格：7MM/每根30CM</t>
  </si>
  <si>
    <t>条</t>
  </si>
  <si>
    <t>象棋</t>
  </si>
  <si>
    <t>磁性象棋，自带棋盘及收纳盒/袋，折叠磁盘，防潮防水，尺寸32CM*32CM棋子尺寸：2.8CM，质量较好，做工精美，耐磨耐用，容易收纳。</t>
  </si>
  <si>
    <t>副</t>
  </si>
  <si>
    <t>军棋</t>
  </si>
  <si>
    <t>磁性军棋，自带棋盘及收纳盒/袋，折叠磁盘，防潮防水，尺寸32CM*32CM棋子尺寸：2.8CM，质量较好，做工精美，耐磨耐用，容易收纳。</t>
  </si>
  <si>
    <t>电动雕刻机</t>
  </si>
  <si>
    <t>5档调速/189件套,质保1年</t>
  </si>
  <si>
    <t>个</t>
  </si>
  <si>
    <t>木工雕刻刀</t>
  </si>
  <si>
    <t>十二件套，合金钢刀头，硬度高韧性好，含收纳盒，建议品牌：得力、樱花、德力西</t>
  </si>
  <si>
    <t>相框木条</t>
  </si>
  <si>
    <t>烤漆/大胡桃色等
宽度：3.5公分</t>
  </si>
  <si>
    <t>米</t>
  </si>
  <si>
    <t>变脸套装</t>
  </si>
  <si>
    <t>定制款；包含：豪华彩龙斗篷、高档脸谱12张、变脸裤子、龙下跨、回脸一张、绣花云肩、彩龙上衣、变脸内帽、高档腰带、专用靴子、竹骨扇子、绣花套袖、手工头盔、护身马甲
门子安装好、教学教程。质保1年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</si>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</sst>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7">
    <font>
      <sz val="11"/>
      <color rgb="FF000000"/>
      <name val="Arial"/>
      <charset val="204"/>
    </font>
    <font>
      <b/>
      <sz val="18"/>
      <name val="宋体"/>
      <charset val="134"/>
      <scheme val="major"/>
    </font>
    <font>
      <sz val="12"/>
      <name val="宋体"/>
      <charset val="134"/>
      <scheme val="major"/>
    </font>
    <font>
      <sz val="11"/>
      <color rgb="FF000000"/>
      <name val="宋体"/>
      <charset val="204"/>
    </font>
    <font>
      <sz val="12"/>
      <color rgb="FF000000"/>
      <name val="宋体"/>
      <charset val="204"/>
      <scheme val="major"/>
    </font>
    <font>
      <sz val="12"/>
      <color rgb="FF000000"/>
      <name val="宋体"/>
      <charset val="134"/>
      <scheme val="major"/>
    </font>
    <font>
      <sz val="12"/>
      <color rgb="FF000000"/>
      <name val="宋体"/>
      <charset val="20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6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7">
    <xf numFmtId="0" fontId="0" fillId="0" borderId="0" xfId="0" applyFill="1" applyBorder="1" applyAlignment="1">
      <alignment horizontal="left" vertical="top" wrapText="1"/>
    </xf>
    <xf numFmtId="0" fontId="0" fillId="0" borderId="0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center" wrapText="1"/>
    </xf>
    <xf numFmtId="0" fontId="1" fillId="0" borderId="0" xfId="0" applyNumberFormat="1" applyFont="1" applyFill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top" wrapText="1"/>
    </xf>
    <xf numFmtId="0" fontId="4" fillId="2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left" vertical="top" wrapText="1"/>
    </xf>
    <xf numFmtId="0" fontId="2" fillId="0" borderId="2" xfId="0" applyNumberFormat="1" applyFont="1" applyFill="1" applyBorder="1" applyAlignment="1">
      <alignment horizontal="center" vertical="center" wrapText="1"/>
    </xf>
    <xf numFmtId="0" fontId="4" fillId="2" borderId="2" xfId="0" applyNumberFormat="1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9" Type="http://schemas.openxmlformats.org/officeDocument/2006/relationships/image" Target="../media/image9.png"/><Relationship Id="rId8" Type="http://schemas.openxmlformats.org/officeDocument/2006/relationships/image" Target="../media/image8.png"/><Relationship Id="rId7" Type="http://schemas.openxmlformats.org/officeDocument/2006/relationships/image" Target="../media/image7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0" Type="http://schemas.openxmlformats.org/officeDocument/2006/relationships/image" Target="../media/image10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7</xdr:col>
      <xdr:colOff>157480</xdr:colOff>
      <xdr:row>1</xdr:row>
      <xdr:rowOff>554990</xdr:rowOff>
    </xdr:from>
    <xdr:to>
      <xdr:col>7</xdr:col>
      <xdr:colOff>1416685</xdr:colOff>
      <xdr:row>3</xdr:row>
      <xdr:rowOff>24130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6817360" y="1050290"/>
          <a:ext cx="1259205" cy="12566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25400</xdr:colOff>
      <xdr:row>13</xdr:row>
      <xdr:rowOff>88900</xdr:rowOff>
    </xdr:from>
    <xdr:to>
      <xdr:col>7</xdr:col>
      <xdr:colOff>1777365</xdr:colOff>
      <xdr:row>13</xdr:row>
      <xdr:rowOff>1836420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6685280" y="11788775"/>
          <a:ext cx="1751965" cy="174752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1824355</xdr:colOff>
      <xdr:row>13</xdr:row>
      <xdr:rowOff>57150</xdr:rowOff>
    </xdr:from>
    <xdr:to>
      <xdr:col>7</xdr:col>
      <xdr:colOff>3590290</xdr:colOff>
      <xdr:row>13</xdr:row>
      <xdr:rowOff>1824355</xdr:rowOff>
    </xdr:to>
    <xdr:pic>
      <xdr:nvPicPr>
        <xdr:cNvPr id="4" name="图片 3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 flipH="1">
          <a:off x="8484235" y="11757025"/>
          <a:ext cx="1765935" cy="176720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1454785</xdr:colOff>
      <xdr:row>2</xdr:row>
      <xdr:rowOff>13335</xdr:rowOff>
    </xdr:from>
    <xdr:to>
      <xdr:col>7</xdr:col>
      <xdr:colOff>2665095</xdr:colOff>
      <xdr:row>2</xdr:row>
      <xdr:rowOff>1216025</xdr:rowOff>
    </xdr:to>
    <xdr:pic>
      <xdr:nvPicPr>
        <xdr:cNvPr id="5" name="图片 4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8114665" y="1064260"/>
          <a:ext cx="1210310" cy="120269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45085</xdr:colOff>
      <xdr:row>3</xdr:row>
      <xdr:rowOff>126365</xdr:rowOff>
    </xdr:from>
    <xdr:to>
      <xdr:col>7</xdr:col>
      <xdr:colOff>1653540</xdr:colOff>
      <xdr:row>3</xdr:row>
      <xdr:rowOff>1471930</xdr:rowOff>
    </xdr:to>
    <xdr:pic>
      <xdr:nvPicPr>
        <xdr:cNvPr id="6" name="图片 5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6704965" y="2409190"/>
          <a:ext cx="1608455" cy="13455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1810385</xdr:colOff>
      <xdr:row>3</xdr:row>
      <xdr:rowOff>12700</xdr:rowOff>
    </xdr:from>
    <xdr:to>
      <xdr:col>7</xdr:col>
      <xdr:colOff>3352800</xdr:colOff>
      <xdr:row>3</xdr:row>
      <xdr:rowOff>1559560</xdr:rowOff>
    </xdr:to>
    <xdr:pic>
      <xdr:nvPicPr>
        <xdr:cNvPr id="7" name="图片 6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8470265" y="2295525"/>
          <a:ext cx="1542415" cy="1546860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51435</xdr:colOff>
      <xdr:row>8</xdr:row>
      <xdr:rowOff>59055</xdr:rowOff>
    </xdr:from>
    <xdr:to>
      <xdr:col>7</xdr:col>
      <xdr:colOff>1556385</xdr:colOff>
      <xdr:row>9</xdr:row>
      <xdr:rowOff>795020</xdr:rowOff>
    </xdr:to>
    <xdr:pic>
      <xdr:nvPicPr>
        <xdr:cNvPr id="8" name="图片 7"/>
        <xdr:cNvPicPr>
          <a:picLocks noChangeAspect="1"/>
        </xdr:cNvPicPr>
      </xdr:nvPicPr>
      <xdr:blipFill>
        <a:blip r:embed="rId7"/>
        <a:stretch>
          <a:fillRect/>
        </a:stretch>
      </xdr:blipFill>
      <xdr:spPr>
        <a:xfrm>
          <a:off x="6711315" y="6780530"/>
          <a:ext cx="1504950" cy="1828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1692275</xdr:colOff>
      <xdr:row>8</xdr:row>
      <xdr:rowOff>75565</xdr:rowOff>
    </xdr:from>
    <xdr:to>
      <xdr:col>7</xdr:col>
      <xdr:colOff>3529330</xdr:colOff>
      <xdr:row>9</xdr:row>
      <xdr:rowOff>816610</xdr:rowOff>
    </xdr:to>
    <xdr:pic>
      <xdr:nvPicPr>
        <xdr:cNvPr id="9" name="图片 8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8352155" y="6797040"/>
          <a:ext cx="1837055" cy="18332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50165</xdr:colOff>
      <xdr:row>11</xdr:row>
      <xdr:rowOff>0</xdr:rowOff>
    </xdr:from>
    <xdr:to>
      <xdr:col>7</xdr:col>
      <xdr:colOff>1120140</xdr:colOff>
      <xdr:row>11</xdr:row>
      <xdr:rowOff>1066165</xdr:rowOff>
    </xdr:to>
    <xdr:pic>
      <xdr:nvPicPr>
        <xdr:cNvPr id="10" name="图片 9"/>
        <xdr:cNvPicPr>
          <a:picLocks noChangeAspect="1"/>
        </xdr:cNvPicPr>
      </xdr:nvPicPr>
      <xdr:blipFill>
        <a:blip r:embed="rId9"/>
        <a:stretch>
          <a:fillRect/>
        </a:stretch>
      </xdr:blipFill>
      <xdr:spPr>
        <a:xfrm>
          <a:off x="6710045" y="9477375"/>
          <a:ext cx="1069975" cy="106616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7</xdr:col>
      <xdr:colOff>39370</xdr:colOff>
      <xdr:row>12</xdr:row>
      <xdr:rowOff>41275</xdr:rowOff>
    </xdr:from>
    <xdr:to>
      <xdr:col>7</xdr:col>
      <xdr:colOff>1122045</xdr:colOff>
      <xdr:row>13</xdr:row>
      <xdr:rowOff>17780</xdr:rowOff>
    </xdr:to>
    <xdr:pic>
      <xdr:nvPicPr>
        <xdr:cNvPr id="11" name="图片 10"/>
        <xdr:cNvPicPr>
          <a:picLocks noChangeAspect="1"/>
        </xdr:cNvPicPr>
      </xdr:nvPicPr>
      <xdr:blipFill>
        <a:blip r:embed="rId10"/>
        <a:stretch>
          <a:fillRect/>
        </a:stretch>
      </xdr:blipFill>
      <xdr:spPr>
        <a:xfrm>
          <a:off x="6699250" y="10636250"/>
          <a:ext cx="1082675" cy="108140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9"/>
  <sheetViews>
    <sheetView tabSelected="1" workbookViewId="0">
      <selection activeCell="L3" sqref="L3"/>
    </sheetView>
  </sheetViews>
  <sheetFormatPr defaultColWidth="9" defaultRowHeight="13.8" outlineLevelCol="7"/>
  <cols>
    <col min="1" max="1" width="4.75" customWidth="1"/>
    <col min="2" max="2" width="10.2" style="1" customWidth="1"/>
    <col min="3" max="3" width="32.3" style="2" customWidth="1"/>
    <col min="4" max="4" width="8.75" customWidth="1"/>
    <col min="5" max="5" width="7.625" customWidth="1"/>
    <col min="6" max="6" width="9.9" customWidth="1"/>
    <col min="7" max="7" width="13.875" customWidth="1"/>
    <col min="8" max="8" width="48.9" customWidth="1"/>
  </cols>
  <sheetData>
    <row r="1" ht="39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s="1" customFormat="1" ht="43.75" customHeight="1" spans="1:8">
      <c r="A2" s="4" t="s">
        <v>1</v>
      </c>
      <c r="B2" s="4" t="s">
        <v>2</v>
      </c>
      <c r="C2" s="5" t="s">
        <v>3</v>
      </c>
      <c r="D2" s="4" t="s">
        <v>4</v>
      </c>
      <c r="E2" s="4" t="s">
        <v>5</v>
      </c>
      <c r="F2" s="5" t="s">
        <v>6</v>
      </c>
      <c r="G2" s="4" t="s">
        <v>7</v>
      </c>
      <c r="H2" s="6" t="s">
        <v>8</v>
      </c>
    </row>
    <row r="3" s="1" customFormat="1" ht="97" customHeight="1" spans="1:8">
      <c r="A3" s="4">
        <v>1</v>
      </c>
      <c r="B3" s="4" t="s">
        <v>9</v>
      </c>
      <c r="C3" s="5" t="s">
        <v>10</v>
      </c>
      <c r="D3" s="4">
        <v>110</v>
      </c>
      <c r="E3" s="4" t="s">
        <v>11</v>
      </c>
      <c r="F3" s="5">
        <v>120</v>
      </c>
      <c r="G3" s="4">
        <f>F3*D3</f>
        <v>13200</v>
      </c>
      <c r="H3" s="7"/>
    </row>
    <row r="4" s="1" customFormat="1" ht="129" customHeight="1" spans="1:8">
      <c r="A4" s="4">
        <v>2</v>
      </c>
      <c r="B4" s="4" t="s">
        <v>12</v>
      </c>
      <c r="C4" s="5" t="s">
        <v>13</v>
      </c>
      <c r="D4" s="4">
        <v>110</v>
      </c>
      <c r="E4" s="4" t="s">
        <v>11</v>
      </c>
      <c r="F4" s="5">
        <v>100</v>
      </c>
      <c r="G4" s="4">
        <f t="shared" ref="G4:G14" si="0">F4*D4</f>
        <v>11000</v>
      </c>
      <c r="H4" s="7"/>
    </row>
    <row r="5" s="1" customFormat="1" ht="65" customHeight="1" spans="1:8">
      <c r="A5" s="4">
        <v>3</v>
      </c>
      <c r="B5" s="4" t="s">
        <v>14</v>
      </c>
      <c r="C5" s="8" t="s">
        <v>15</v>
      </c>
      <c r="D5" s="9">
        <v>90</v>
      </c>
      <c r="E5" s="4" t="s">
        <v>16</v>
      </c>
      <c r="F5" s="4">
        <v>15</v>
      </c>
      <c r="G5" s="4">
        <f t="shared" si="0"/>
        <v>1350</v>
      </c>
      <c r="H5" s="7"/>
    </row>
    <row r="6" s="1" customFormat="1" ht="65" customHeight="1" spans="1:8">
      <c r="A6" s="4">
        <v>4</v>
      </c>
      <c r="B6" s="4" t="s">
        <v>17</v>
      </c>
      <c r="C6" s="8" t="s">
        <v>18</v>
      </c>
      <c r="D6" s="9">
        <v>60</v>
      </c>
      <c r="E6" s="4" t="s">
        <v>19</v>
      </c>
      <c r="F6" s="4">
        <v>18</v>
      </c>
      <c r="G6" s="4">
        <f t="shared" si="0"/>
        <v>1080</v>
      </c>
      <c r="H6" s="7"/>
    </row>
    <row r="7" ht="45.5" customHeight="1" spans="1:8">
      <c r="A7" s="4">
        <v>5</v>
      </c>
      <c r="B7" s="4" t="s">
        <v>20</v>
      </c>
      <c r="C7" s="8" t="s">
        <v>21</v>
      </c>
      <c r="D7" s="9">
        <v>11</v>
      </c>
      <c r="E7" s="4" t="s">
        <v>22</v>
      </c>
      <c r="F7" s="4">
        <v>15</v>
      </c>
      <c r="G7" s="4">
        <f t="shared" si="0"/>
        <v>165</v>
      </c>
      <c r="H7" s="10"/>
    </row>
    <row r="8" ht="45" customHeight="1" spans="1:8">
      <c r="A8" s="4">
        <v>6</v>
      </c>
      <c r="B8" s="4" t="s">
        <v>23</v>
      </c>
      <c r="C8" s="5" t="s">
        <v>24</v>
      </c>
      <c r="D8" s="9">
        <v>200</v>
      </c>
      <c r="E8" s="4" t="s">
        <v>25</v>
      </c>
      <c r="F8" s="4">
        <v>0.5</v>
      </c>
      <c r="G8" s="4">
        <f t="shared" si="0"/>
        <v>100</v>
      </c>
      <c r="H8" s="10"/>
    </row>
    <row r="9" ht="86" customHeight="1" spans="1:8">
      <c r="A9" s="4">
        <v>7</v>
      </c>
      <c r="B9" s="11" t="s">
        <v>26</v>
      </c>
      <c r="C9" s="12" t="s">
        <v>27</v>
      </c>
      <c r="D9" s="13">
        <v>15</v>
      </c>
      <c r="E9" s="11" t="s">
        <v>28</v>
      </c>
      <c r="F9" s="11">
        <v>60</v>
      </c>
      <c r="G9" s="4">
        <f t="shared" si="0"/>
        <v>900</v>
      </c>
      <c r="H9" s="10"/>
    </row>
    <row r="10" ht="82" customHeight="1" spans="1:8">
      <c r="A10" s="4">
        <v>8</v>
      </c>
      <c r="B10" s="11" t="s">
        <v>29</v>
      </c>
      <c r="C10" s="12" t="s">
        <v>30</v>
      </c>
      <c r="D10" s="13">
        <v>15</v>
      </c>
      <c r="E10" s="11" t="s">
        <v>28</v>
      </c>
      <c r="F10" s="11">
        <v>60</v>
      </c>
      <c r="G10" s="4">
        <f t="shared" si="0"/>
        <v>900</v>
      </c>
      <c r="H10" s="10"/>
    </row>
    <row r="11" ht="49" customHeight="1" spans="1:8">
      <c r="A11" s="4">
        <v>9</v>
      </c>
      <c r="B11" s="11" t="s">
        <v>31</v>
      </c>
      <c r="C11" s="12" t="s">
        <v>32</v>
      </c>
      <c r="D11" s="13">
        <v>1</v>
      </c>
      <c r="E11" s="11" t="s">
        <v>33</v>
      </c>
      <c r="F11" s="11">
        <v>160</v>
      </c>
      <c r="G11" s="4">
        <f t="shared" si="0"/>
        <v>160</v>
      </c>
      <c r="H11" s="10"/>
    </row>
    <row r="12" ht="88" customHeight="1" spans="1:8">
      <c r="A12" s="4">
        <v>10</v>
      </c>
      <c r="B12" s="11" t="s">
        <v>34</v>
      </c>
      <c r="C12" s="12" t="s">
        <v>35</v>
      </c>
      <c r="D12" s="13">
        <v>4</v>
      </c>
      <c r="E12" s="11" t="s">
        <v>11</v>
      </c>
      <c r="F12" s="11">
        <v>40</v>
      </c>
      <c r="G12" s="4">
        <f t="shared" si="0"/>
        <v>160</v>
      </c>
      <c r="H12" s="10"/>
    </row>
    <row r="13" ht="87" customHeight="1" spans="1:8">
      <c r="A13" s="4">
        <v>11</v>
      </c>
      <c r="B13" s="4" t="s">
        <v>36</v>
      </c>
      <c r="C13" s="5" t="s">
        <v>37</v>
      </c>
      <c r="D13" s="9">
        <v>200</v>
      </c>
      <c r="E13" s="4" t="s">
        <v>38</v>
      </c>
      <c r="F13" s="4">
        <v>35</v>
      </c>
      <c r="G13" s="4">
        <f t="shared" si="0"/>
        <v>7000</v>
      </c>
      <c r="H13" s="10"/>
    </row>
    <row r="14" ht="175" customHeight="1" spans="1:8">
      <c r="A14" s="4">
        <v>12</v>
      </c>
      <c r="B14" s="4" t="s">
        <v>39</v>
      </c>
      <c r="C14" s="8" t="s">
        <v>40</v>
      </c>
      <c r="D14" s="9">
        <v>2</v>
      </c>
      <c r="E14" s="4" t="s">
        <v>11</v>
      </c>
      <c r="F14" s="4">
        <v>2200</v>
      </c>
      <c r="G14" s="4">
        <f t="shared" si="0"/>
        <v>4400</v>
      </c>
      <c r="H14" s="10"/>
    </row>
    <row r="15" ht="46.5" customHeight="1" spans="1:8">
      <c r="A15" s="14"/>
      <c r="B15" s="15" t="s">
        <v>41</v>
      </c>
      <c r="C15" s="16"/>
      <c r="D15" s="16"/>
      <c r="E15" s="16"/>
      <c r="F15" s="16"/>
      <c r="G15" s="14">
        <f>SUM(G3:G14)</f>
        <v>40415</v>
      </c>
      <c r="H15" s="10"/>
    </row>
    <row r="16" ht="46.5" customHeight="1"/>
    <row r="17" ht="45" customHeight="1"/>
    <row r="18" ht="45" customHeight="1"/>
    <row r="19" ht="45" customHeight="1"/>
    <row r="20" ht="48.75" customHeight="1"/>
    <row r="21" ht="45" customHeight="1"/>
    <row r="22" ht="45" customHeight="1"/>
    <row r="23" ht="46" customHeight="1"/>
    <row r="24" ht="77" customHeight="1"/>
    <row r="25" ht="48.65" customHeight="1"/>
    <row r="26" ht="48.65" customHeight="1"/>
    <row r="27" ht="48.65" customHeight="1"/>
    <row r="28" ht="47" customHeight="1"/>
    <row r="29" ht="45.5" customHeight="1"/>
    <row r="30" ht="45.5" customHeight="1"/>
    <row r="31" ht="45" customHeight="1"/>
    <row r="32" ht="47.5" customHeight="1"/>
    <row r="33" ht="45" customHeight="1"/>
    <row r="34" ht="45" customHeight="1"/>
    <row r="35" ht="45.5" customHeight="1"/>
    <row r="36" ht="47" customHeight="1"/>
    <row r="37" ht="45" customHeight="1"/>
    <row r="38" ht="45" customHeight="1"/>
    <row r="39" ht="46.5" customHeight="1"/>
    <row r="40" ht="46" customHeight="1"/>
    <row r="41" ht="45.25" customHeight="1"/>
    <row r="42" ht="46" customHeight="1"/>
    <row r="43" ht="69" customHeight="1"/>
    <row r="44" ht="61" customHeight="1"/>
    <row r="45" ht="40" customHeight="1"/>
    <row r="46" ht="40" customHeight="1"/>
    <row r="47" ht="40" customHeight="1"/>
    <row r="48" ht="48" customHeight="1"/>
    <row r="49" ht="48" customHeight="1"/>
    <row r="50" ht="48" customHeight="1"/>
    <row r="51" ht="40" customHeight="1"/>
    <row r="52" ht="40" customHeight="1"/>
    <row r="53" ht="40" customHeight="1"/>
    <row r="54" ht="40" customHeight="1"/>
    <row r="55" ht="40" customHeight="1"/>
    <row r="56" ht="40" customHeight="1"/>
    <row r="57" ht="40" customHeight="1"/>
    <row r="58" ht="40" customHeight="1"/>
    <row r="59" ht="67" customHeight="1"/>
    <row r="60" ht="77" customHeight="1"/>
    <row r="61" ht="40" customHeight="1"/>
    <row r="62" ht="40" customHeight="1"/>
    <row r="63" ht="40" customHeight="1"/>
    <row r="64" ht="40" customHeight="1"/>
    <row r="65" ht="40" customHeight="1"/>
    <row r="66" ht="40" customHeight="1"/>
    <row r="67" ht="40" customHeight="1"/>
    <row r="68" ht="54" customHeight="1"/>
    <row r="69" ht="40" customHeight="1"/>
    <row r="70" ht="40" customHeight="1"/>
    <row r="71" ht="40" customHeight="1"/>
    <row r="72" ht="40" customHeight="1"/>
    <row r="73" ht="40" customHeight="1"/>
    <row r="74" ht="40" customHeight="1"/>
    <row r="75" ht="40" customHeight="1"/>
    <row r="76" ht="40" customHeight="1"/>
    <row r="77" ht="40" customHeight="1"/>
    <row r="78" ht="157" customHeight="1"/>
    <row r="79" ht="40" customHeight="1"/>
  </sheetData>
  <mergeCells count="1">
    <mergeCell ref="A1:H1"/>
  </mergeCells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Kingsoft-PDF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甜蜜</cp:lastModifiedBy>
  <dcterms:created xsi:type="dcterms:W3CDTF">2025-02-25T18:47:00Z</dcterms:created>
  <dcterms:modified xsi:type="dcterms:W3CDTF">2025-04-01T03:25:17Z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2025-02-25T10:47:25Z</vt:filetime>
  </property>
  <property fmtid="{D5CDD505-2E9C-101B-9397-08002B2CF9AE}" pid="4" name="UsrData">
    <vt:lpwstr>67bd9fba04c6ed001f5e559awl</vt:lpwstr>
  </property>
  <property fmtid="{D5CDD505-2E9C-101B-9397-08002B2CF9AE}" pid="5" name="ICV">
    <vt:lpwstr>868E8032C2914F31BA50D66DF190859A_13</vt:lpwstr>
  </property>
  <property fmtid="{D5CDD505-2E9C-101B-9397-08002B2CF9AE}" pid="6" name="KSOProductBuildVer">
    <vt:lpwstr>2052-12.1.0.20784</vt:lpwstr>
  </property>
</Properties>
</file>