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15" firstSheet="1" activeTab="1"/>
  </bookViews>
  <sheets>
    <sheet name="办公用品" sheetId="1" state="hidden" r:id="rId1"/>
    <sheet name="办公耗材" sheetId="2" r:id="rId2"/>
    <sheet name="复印纸" sheetId="3" state="hidden" r:id="rId3"/>
  </sheets>
  <definedNames>
    <definedName name="_xlnm._FilterDatabase" localSheetId="0" hidden="1">办公用品!$A$2:$Z$104</definedName>
    <definedName name="_xlnm._FilterDatabase" localSheetId="1" hidden="1">办公耗材!$B$2:$B$41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<sst xmlns="http://schemas.openxmlformats.org/spreadsheetml/2006/main" count="903" uniqueCount="307">
  <si>
    <t>2025年办公用品采购清单</t>
  </si>
  <si>
    <t>汇总</t>
  </si>
  <si>
    <t>商品种类</t>
  </si>
  <si>
    <t>品牌</t>
  </si>
  <si>
    <t>规格型号</t>
  </si>
  <si>
    <t>单位</t>
  </si>
  <si>
    <t>填报部门</t>
  </si>
  <si>
    <t/>
  </si>
  <si>
    <t>合计
数量</t>
  </si>
  <si>
    <t>预算
单价</t>
  </si>
  <si>
    <t>小计</t>
  </si>
  <si>
    <t>纪委
机关</t>
  </si>
  <si>
    <t>政治
处</t>
  </si>
  <si>
    <t>办公
室</t>
  </si>
  <si>
    <t>狱政
科</t>
  </si>
  <si>
    <t>刑罚执行科</t>
  </si>
  <si>
    <t>生产
科</t>
  </si>
  <si>
    <t>财务
科</t>
  </si>
  <si>
    <t>指挥
中心</t>
  </si>
  <si>
    <t>狱侦
大队</t>
  </si>
  <si>
    <t>教改
大队</t>
  </si>
  <si>
    <t>特警
大队</t>
  </si>
  <si>
    <t>生卫
大队</t>
  </si>
  <si>
    <t>警保
大队</t>
  </si>
  <si>
    <t>第一
监区</t>
  </si>
  <si>
    <t>第三
监区</t>
  </si>
  <si>
    <t>第四
监区</t>
  </si>
  <si>
    <t>第五
监区</t>
  </si>
  <si>
    <t>监管
病房</t>
  </si>
  <si>
    <t>相纸（A4)</t>
  </si>
  <si>
    <t>210*297MM</t>
  </si>
  <si>
    <t>包</t>
  </si>
  <si>
    <t>相纸（A3)</t>
  </si>
  <si>
    <t>显示器增高置物架</t>
  </si>
  <si>
    <t>铝合金材质，双层</t>
  </si>
  <si>
    <t>个</t>
  </si>
  <si>
    <t>键盘</t>
  </si>
  <si>
    <t>SK8825</t>
  </si>
  <si>
    <t>鼠标</t>
  </si>
  <si>
    <t>LX-208</t>
  </si>
  <si>
    <t>防滑快捷键鼠标垫</t>
  </si>
  <si>
    <t>30*80CM，图案需定制；</t>
  </si>
  <si>
    <t>100个图案定制</t>
  </si>
  <si>
    <t>A4双强力文件夹</t>
  </si>
  <si>
    <t>加厚</t>
  </si>
  <si>
    <t>大容量资料册文件夹</t>
  </si>
  <si>
    <t>60页</t>
  </si>
  <si>
    <t>抽杆夹</t>
  </si>
  <si>
    <t>材质厚度0.2mm
抽杆厚度10mm</t>
  </si>
  <si>
    <t>材质厚度0.2mm
抽杆厚度15mm</t>
  </si>
  <si>
    <t>材质厚度0.2mm
抽杆厚度25mm</t>
  </si>
  <si>
    <t>A4彩色封面纸</t>
  </si>
  <si>
    <t>皮纹纸
120g/100张</t>
  </si>
  <si>
    <t>彩色复印纸A4（红色）</t>
  </si>
  <si>
    <t>彩色复印纸A4（粉色）</t>
  </si>
  <si>
    <t>A4彩色封面纸（绿色）</t>
  </si>
  <si>
    <t>A4彩色封面纸（红色）</t>
  </si>
  <si>
    <t>A3彩色封面纸</t>
  </si>
  <si>
    <t>A3彩色封面纸（蓝色）</t>
  </si>
  <si>
    <t>皮纹纸
230g/100张</t>
  </si>
  <si>
    <t>A3彩色封面纸（绿色）</t>
  </si>
  <si>
    <t>A4牛皮纸</t>
  </si>
  <si>
    <t>100张／120g</t>
  </si>
  <si>
    <t>A3牛皮纸</t>
  </si>
  <si>
    <t>100张／230g</t>
  </si>
  <si>
    <t>相片双面铜版纸（A4)</t>
  </si>
  <si>
    <t>相片双面铜版纸（A3)</t>
  </si>
  <si>
    <t>标签贴</t>
  </si>
  <si>
    <t>23*33MM</t>
  </si>
  <si>
    <t>插线板</t>
  </si>
  <si>
    <t>10插位，线长3米</t>
  </si>
  <si>
    <t>刻录光驱</t>
  </si>
  <si>
    <t>刻录光盘</t>
  </si>
  <si>
    <t>3724DVD/CD,50
片／盒</t>
  </si>
  <si>
    <t>盒</t>
  </si>
  <si>
    <t>光盘保护袋</t>
  </si>
  <si>
    <t>工作笔记本</t>
  </si>
  <si>
    <t>16K；优质PU皮封面，道林纸内芯，100张</t>
  </si>
  <si>
    <t>本</t>
  </si>
  <si>
    <t>电池</t>
  </si>
  <si>
    <t>5号</t>
  </si>
  <si>
    <t>节</t>
  </si>
  <si>
    <t>7号</t>
  </si>
  <si>
    <t>9v</t>
  </si>
  <si>
    <t>12v</t>
  </si>
  <si>
    <t>遥控器电池</t>
  </si>
  <si>
    <t>纽扣式CR2032</t>
  </si>
  <si>
    <t>VISTT 23A12V</t>
  </si>
  <si>
    <t>记号笔（黑色）</t>
  </si>
  <si>
    <t>10支/盒；加粗</t>
  </si>
  <si>
    <t>碳素笔（黑色）</t>
  </si>
  <si>
    <t>0.5mm；12支/盒</t>
  </si>
  <si>
    <t>0.7mm；12支/盒</t>
  </si>
  <si>
    <t>碳素笔芯（黑色）</t>
  </si>
  <si>
    <t>直液笔（黑色）</t>
  </si>
  <si>
    <t>笔筒</t>
  </si>
  <si>
    <t>陶瓷；白底，图案需定制</t>
  </si>
  <si>
    <t>定制图案7个</t>
  </si>
  <si>
    <t>铅笔</t>
  </si>
  <si>
    <t>2B；12支/盒</t>
  </si>
  <si>
    <t>双面胶</t>
  </si>
  <si>
    <t>12mm*1lm</t>
  </si>
  <si>
    <t>卷</t>
  </si>
  <si>
    <t>透明胶带</t>
  </si>
  <si>
    <t>宽4cm；肉厚
3.6cm；</t>
  </si>
  <si>
    <t>订书机（小）</t>
  </si>
  <si>
    <t>0392／装订40页</t>
  </si>
  <si>
    <t>订书针（大）</t>
  </si>
  <si>
    <t>24/6/1000枚</t>
  </si>
  <si>
    <t>订书针（小）</t>
  </si>
  <si>
    <t>大头针</t>
  </si>
  <si>
    <t>回形针</t>
  </si>
  <si>
    <t>3号／100个</t>
  </si>
  <si>
    <t>起钉器</t>
  </si>
  <si>
    <t>45*55*11mm</t>
  </si>
  <si>
    <t>计算器</t>
  </si>
  <si>
    <t>型号1837/12位</t>
  </si>
  <si>
    <t>光敏印油</t>
  </si>
  <si>
    <t>40g/瓶，红色</t>
  </si>
  <si>
    <t>瓶</t>
  </si>
  <si>
    <t>剪刀</t>
  </si>
  <si>
    <t>6010／黑色</t>
  </si>
  <si>
    <t>把</t>
  </si>
  <si>
    <t>液体胶水</t>
  </si>
  <si>
    <t>得力7303/125g</t>
  </si>
  <si>
    <t>固体胶</t>
  </si>
  <si>
    <t>得力6372,36g/
根</t>
  </si>
  <si>
    <t>根</t>
  </si>
  <si>
    <t>涂改液</t>
  </si>
  <si>
    <t>15ml</t>
  </si>
  <si>
    <t>档案盒（蓝色）</t>
  </si>
  <si>
    <t>318*237*40mm</t>
  </si>
  <si>
    <t>档案袋</t>
  </si>
  <si>
    <t>A4，底厚5cm,
300g</t>
  </si>
  <si>
    <t>信封袋</t>
  </si>
  <si>
    <t>A4</t>
  </si>
  <si>
    <t>美工裁纸刀（大号）</t>
  </si>
  <si>
    <t>得力</t>
  </si>
  <si>
    <t>美工裁纸刀片（大号）</t>
  </si>
  <si>
    <t>有机玻璃尺子</t>
  </si>
  <si>
    <t>30cm，透明尺</t>
  </si>
  <si>
    <t>卷尺</t>
  </si>
  <si>
    <t>5米</t>
  </si>
  <si>
    <t>装订蜡线</t>
  </si>
  <si>
    <t>60M</t>
  </si>
  <si>
    <t>橡皮</t>
  </si>
  <si>
    <t>128*92*33mm</t>
  </si>
  <si>
    <t>块</t>
  </si>
  <si>
    <t>燕尾夹</t>
  </si>
  <si>
    <t>50mm</t>
  </si>
  <si>
    <t>32mm</t>
  </si>
  <si>
    <t>25mm</t>
  </si>
  <si>
    <t>15mm</t>
  </si>
  <si>
    <t>19mm</t>
  </si>
  <si>
    <t>横版会议夹（长压夹）</t>
  </si>
  <si>
    <t>一次性纸杯</t>
  </si>
  <si>
    <t>型号No.19208；材质竹纤维纸；容量250ml；规格100只/包</t>
  </si>
  <si>
    <t>保温壶</t>
  </si>
  <si>
    <t>2.2L，su304</t>
  </si>
  <si>
    <t>激光测距卷尺</t>
  </si>
  <si>
    <t>手提应急灯（充电）</t>
  </si>
  <si>
    <t>纳米胶带</t>
  </si>
  <si>
    <t>5cm*100cm</t>
  </si>
  <si>
    <t>可伸缩抽屉分隔盒</t>
  </si>
  <si>
    <t>修正带</t>
  </si>
  <si>
    <t>插排</t>
  </si>
  <si>
    <t>8插位,线长2米</t>
  </si>
  <si>
    <t>电动卷笔刀</t>
  </si>
  <si>
    <t>USB分线器（一拖三）</t>
  </si>
  <si>
    <t>彩色打印纸（蓝色）</t>
  </si>
  <si>
    <t>凭证封皮</t>
  </si>
  <si>
    <t>张</t>
  </si>
  <si>
    <t>凭证外壳</t>
  </si>
  <si>
    <t>银行日记账</t>
  </si>
  <si>
    <t>现金日记账</t>
  </si>
  <si>
    <t>收据（三联单栏）</t>
  </si>
  <si>
    <t>碳素笔(红色）</t>
  </si>
  <si>
    <t>圆珠笔（蓝色）</t>
  </si>
  <si>
    <t>尺子</t>
  </si>
  <si>
    <t>20cm</t>
  </si>
  <si>
    <t>35cm</t>
  </si>
  <si>
    <t>高分子全掌纹捺印盒</t>
  </si>
  <si>
    <t>含油、大号、FGNY-V</t>
  </si>
  <si>
    <t>高分子单掌纹捺印盒</t>
  </si>
  <si>
    <t>含油、FGNY-V</t>
  </si>
  <si>
    <t>金属探测仪电池</t>
  </si>
  <si>
    <t>公务包</t>
  </si>
  <si>
    <t>横式会议夹</t>
  </si>
  <si>
    <t>印泥(红色）</t>
  </si>
  <si>
    <t>印泥(蓝色）</t>
  </si>
  <si>
    <t>移动光驱</t>
  </si>
  <si>
    <t>24倍速，双usb接口，</t>
  </si>
  <si>
    <t>公文包</t>
  </si>
  <si>
    <t>黑色</t>
  </si>
  <si>
    <t>共计金额（元）：</t>
  </si>
  <si>
    <t>76781元</t>
  </si>
  <si>
    <t>2025年办公耗材采购清单</t>
  </si>
  <si>
    <t>序号</t>
  </si>
  <si>
    <t>1</t>
  </si>
  <si>
    <t>彩色打印机硒鼓（黑色）</t>
  </si>
  <si>
    <t>惠普</t>
  </si>
  <si>
    <t>M154A</t>
  </si>
  <si>
    <t>2</t>
  </si>
  <si>
    <t>打印一体机碳粉</t>
  </si>
  <si>
    <t xml:space="preserve">D HP 137A（W1370A） 易加粉版 带新芯片/不显数据 硒鼓 标准版 </t>
  </si>
  <si>
    <t>3</t>
  </si>
  <si>
    <t>爱普生打印机墨水</t>
  </si>
  <si>
    <t>爱普生</t>
  </si>
  <si>
    <t>L3256(4色）</t>
  </si>
  <si>
    <t>套</t>
  </si>
  <si>
    <t>4</t>
  </si>
  <si>
    <t>R330(6色）</t>
  </si>
  <si>
    <t>5</t>
  </si>
  <si>
    <t>爱普生打印机油墨</t>
  </si>
  <si>
    <t>1800(6色）</t>
  </si>
  <si>
    <t>6</t>
  </si>
  <si>
    <t>黑白激光多功能一体机碳
粉盒</t>
  </si>
  <si>
    <t>光电通</t>
  </si>
  <si>
    <t>MP4025DN</t>
  </si>
  <si>
    <t>7</t>
  </si>
  <si>
    <t>MP3025DN</t>
  </si>
  <si>
    <t>8</t>
  </si>
  <si>
    <t>黑白激光多功能一体机硒鼓</t>
  </si>
  <si>
    <t>D 光电通 OEP400 鼓架 标准版</t>
  </si>
  <si>
    <t>9</t>
  </si>
  <si>
    <t>打印机碳粉</t>
  </si>
  <si>
    <t>奔图</t>
  </si>
  <si>
    <t>MS6000</t>
  </si>
  <si>
    <t>10</t>
  </si>
  <si>
    <t>P3019dw</t>
  </si>
  <si>
    <t>11</t>
  </si>
  <si>
    <t>彩色打印机硒鼓</t>
  </si>
  <si>
    <t>CM7115ADN(4
色套装）原装</t>
  </si>
  <si>
    <t>12</t>
  </si>
  <si>
    <t>彩色打印机碳粉</t>
  </si>
  <si>
    <t>13</t>
  </si>
  <si>
    <t>打印复印一体机碳粉</t>
  </si>
  <si>
    <t>理光</t>
  </si>
  <si>
    <t>MP2014D原装</t>
  </si>
  <si>
    <t>14</t>
  </si>
  <si>
    <t>速印机油墨</t>
  </si>
  <si>
    <t>DX4640PD</t>
  </si>
  <si>
    <t>15</t>
  </si>
  <si>
    <t>速印机版纸</t>
  </si>
  <si>
    <t>16</t>
  </si>
  <si>
    <t>速印机版纸（501制版
纸）</t>
  </si>
  <si>
    <t>DD5451C</t>
  </si>
  <si>
    <t>17</t>
  </si>
  <si>
    <t>速印机版纸油墨</t>
  </si>
  <si>
    <t>袋</t>
  </si>
  <si>
    <t>18</t>
  </si>
  <si>
    <t>SP200</t>
  </si>
  <si>
    <t>19</t>
  </si>
  <si>
    <t>佳能</t>
  </si>
  <si>
    <t>6018L</t>
  </si>
  <si>
    <t>20</t>
  </si>
  <si>
    <t>LBP8100</t>
  </si>
  <si>
    <t>21</t>
  </si>
  <si>
    <t>打印机硒鼓</t>
  </si>
  <si>
    <t>22</t>
  </si>
  <si>
    <t>传真机硒鼓</t>
  </si>
  <si>
    <t>兄弟</t>
  </si>
  <si>
    <t>FAX-2890</t>
  </si>
  <si>
    <t>23</t>
  </si>
  <si>
    <t>ZYP28DN</t>
  </si>
  <si>
    <t>24</t>
  </si>
  <si>
    <t>25</t>
  </si>
  <si>
    <t>M254</t>
  </si>
  <si>
    <t>26</t>
  </si>
  <si>
    <t>L6018</t>
  </si>
  <si>
    <t>27</t>
  </si>
  <si>
    <t>ML-1666</t>
  </si>
  <si>
    <t>28</t>
  </si>
  <si>
    <t>P1108</t>
  </si>
  <si>
    <t>29</t>
  </si>
  <si>
    <t>LG6500</t>
  </si>
  <si>
    <t>30</t>
  </si>
  <si>
    <t>复印机硒鼓</t>
  </si>
  <si>
    <t>京瓷1800原装</t>
  </si>
  <si>
    <t>31</t>
  </si>
  <si>
    <t>Mp2014L原装</t>
  </si>
  <si>
    <t>32</t>
  </si>
  <si>
    <t>ZYP280DN</t>
  </si>
  <si>
    <t>33</t>
  </si>
  <si>
    <t>打印一体机硒鼓</t>
  </si>
  <si>
    <t>5200lx</t>
  </si>
  <si>
    <t>34</t>
  </si>
  <si>
    <t>打印机原装粉盒</t>
  </si>
  <si>
    <t>光电通3105</t>
  </si>
  <si>
    <t>35</t>
  </si>
  <si>
    <t>红色</t>
  </si>
  <si>
    <t>36</t>
  </si>
  <si>
    <t>黄色</t>
  </si>
  <si>
    <t>37</t>
  </si>
  <si>
    <t>青色</t>
  </si>
  <si>
    <t>合计金额：</t>
  </si>
  <si>
    <t>64970元</t>
  </si>
  <si>
    <t>碳粉硒鼓品牌：杰思特、劲彩、帝威</t>
  </si>
  <si>
    <t>注明原装的必须是原装耗材</t>
  </si>
  <si>
    <t>2025年复印纸采购清单</t>
  </si>
  <si>
    <t>复印纸A4</t>
  </si>
  <si>
    <t>得力牌</t>
  </si>
  <si>
    <t>件</t>
  </si>
  <si>
    <t>复印纸A3</t>
  </si>
  <si>
    <t>A3</t>
  </si>
  <si>
    <t>共计金额：</t>
  </si>
  <si>
    <t>28210元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</si>
</sst>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8" applyNumberFormat="0" applyAlignment="0" applyProtection="0">
      <alignment vertical="center"/>
    </xf>
    <xf numFmtId="0" fontId="16" fillId="5" borderId="19" applyNumberFormat="0" applyAlignment="0" applyProtection="0">
      <alignment vertical="center"/>
    </xf>
    <xf numFmtId="0" fontId="17" fillId="5" borderId="18" applyNumberFormat="0" applyAlignment="0" applyProtection="0">
      <alignment vertical="center"/>
    </xf>
    <xf numFmtId="0" fontId="18" fillId="6" borderId="20" applyNumberFormat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54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righ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/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Fill="1" applyBorder="1"/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2" xfId="0" applyBorder="1"/>
    <xf numFmtId="0" fontId="0" fillId="0" borderId="5" xfId="0" applyBorder="1"/>
    <xf numFmtId="0" fontId="0" fillId="0" borderId="1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/>
    </xf>
    <xf numFmtId="176" fontId="0" fillId="0" borderId="0" xfId="0" applyNumberFormat="1"/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3" xfId="0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1" xfId="0" applyFill="1" applyBorder="1"/>
    <xf numFmtId="0" fontId="0" fillId="0" borderId="12" xfId="0" applyFill="1" applyBorder="1"/>
    <xf numFmtId="0" fontId="0" fillId="0" borderId="11" xfId="0" applyFill="1" applyBorder="1" applyAlignment="1">
      <alignment vertical="center" wrapText="1"/>
    </xf>
    <xf numFmtId="0" fontId="1" fillId="0" borderId="7" xfId="0" applyFont="1" applyFill="1" applyBorder="1" applyAlignment="1">
      <alignment horizontal="center" vertical="center" wrapText="1"/>
    </xf>
    <xf numFmtId="176" fontId="3" fillId="0" borderId="0" xfId="0" applyNumberFormat="1" applyFont="1" applyAlignment="1">
      <alignment horizontal="center"/>
    </xf>
    <xf numFmtId="176" fontId="0" fillId="0" borderId="1" xfId="0" applyNumberFormat="1" applyBorder="1" applyAlignment="1">
      <alignment horizontal="center" vertical="center" wrapText="1"/>
    </xf>
    <xf numFmtId="176" fontId="0" fillId="0" borderId="3" xfId="0" applyNumberFormat="1" applyBorder="1"/>
    <xf numFmtId="176" fontId="0" fillId="0" borderId="1" xfId="0" applyNumberFormat="1" applyFill="1" applyBorder="1" applyAlignment="1">
      <alignment horizontal="center" vertical="center" wrapText="1"/>
    </xf>
    <xf numFmtId="176" fontId="0" fillId="0" borderId="7" xfId="0" applyNumberFormat="1" applyBorder="1" applyAlignment="1">
      <alignment horizontal="center" vertical="center" wrapText="1"/>
    </xf>
    <xf numFmtId="176" fontId="0" fillId="0" borderId="10" xfId="0" applyNumberFormat="1" applyBorder="1" applyAlignment="1">
      <alignment horizontal="center" vertical="center" wrapText="1"/>
    </xf>
    <xf numFmtId="176" fontId="0" fillId="2" borderId="1" xfId="0" applyNumberFormat="1" applyFill="1" applyBorder="1" applyAlignment="1">
      <alignment horizontal="center" vertical="center" wrapText="1"/>
    </xf>
    <xf numFmtId="176" fontId="0" fillId="0" borderId="13" xfId="0" applyNumberFormat="1" applyBorder="1" applyAlignment="1">
      <alignment horizontal="center" vertical="center"/>
    </xf>
    <xf numFmtId="176" fontId="0" fillId="0" borderId="13" xfId="0" applyNumberFormat="1" applyFill="1" applyBorder="1" applyAlignment="1">
      <alignment horizontal="center" vertical="center"/>
    </xf>
    <xf numFmtId="176" fontId="0" fillId="2" borderId="7" xfId="0" applyNumberFormat="1" applyFill="1" applyBorder="1" applyAlignment="1">
      <alignment horizontal="center" vertical="center" wrapText="1"/>
    </xf>
    <xf numFmtId="176" fontId="0" fillId="0" borderId="14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04"/>
  <sheetViews>
    <sheetView workbookViewId="0">
      <pane ySplit="3" topLeftCell="A4" activePane="bottomLeft" state="frozen"/>
      <selection/>
      <selection pane="bottomLeft" activeCell="D103" sqref="D103"/>
    </sheetView>
  </sheetViews>
  <sheetFormatPr defaultColWidth="9" defaultRowHeight="13.5"/>
  <cols>
    <col min="1" max="1" width="8.375" customWidth="1"/>
    <col min="2" max="2" width="16.5" customWidth="1"/>
    <col min="3" max="3" width="11.75" customWidth="1"/>
    <col min="4" max="4" width="13.125" customWidth="1"/>
    <col min="5" max="5" width="8.25" customWidth="1"/>
    <col min="6" max="6" width="5.75" style="1" hidden="1" customWidth="1"/>
    <col min="7" max="7" width="4.5" style="1" hidden="1" customWidth="1"/>
    <col min="8" max="8" width="5.75" style="1" hidden="1" customWidth="1"/>
    <col min="9" max="9" width="4.375" style="1" hidden="1" customWidth="1"/>
    <col min="10" max="10" width="5.75" style="2" hidden="1" customWidth="1"/>
    <col min="11" max="13" width="5.75" style="1" hidden="1" customWidth="1"/>
    <col min="14" max="14" width="5.75" style="2" hidden="1" customWidth="1"/>
    <col min="15" max="15" width="5.75" style="1" hidden="1" customWidth="1"/>
    <col min="16" max="16" width="4.5" style="1" hidden="1" customWidth="1"/>
    <col min="17" max="17" width="4.375" style="1" hidden="1" customWidth="1"/>
    <col min="18" max="18" width="4.875" hidden="1" customWidth="1"/>
    <col min="19" max="19" width="4.25" hidden="1" customWidth="1"/>
    <col min="20" max="20" width="4.875" hidden="1" customWidth="1"/>
    <col min="21" max="22" width="5.75" hidden="1" customWidth="1"/>
    <col min="23" max="23" width="4.75" hidden="1" customWidth="1"/>
    <col min="24" max="24" width="9" customWidth="1"/>
    <col min="25" max="25" width="8.5" customWidth="1"/>
    <col min="26" max="26" width="13.125" customWidth="1"/>
  </cols>
  <sheetData>
    <row r="1" ht="38" customHeight="1" spans="1:26">
      <c r="A1" s="20" t="s">
        <v>0</v>
      </c>
      <c r="B1" s="20"/>
      <c r="C1" s="20"/>
      <c r="D1" s="20"/>
      <c r="E1" s="20"/>
      <c r="F1" s="20"/>
      <c r="G1" s="20"/>
      <c r="H1" s="21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</row>
    <row r="2" ht="19" customHeight="1" spans="1:26">
      <c r="A2" s="4" t="s">
        <v>1</v>
      </c>
      <c r="B2" s="5" t="s">
        <v>2</v>
      </c>
      <c r="C2" s="5" t="s">
        <v>3</v>
      </c>
      <c r="D2" s="5" t="s">
        <v>4</v>
      </c>
      <c r="E2" s="4" t="s">
        <v>5</v>
      </c>
      <c r="F2" s="6" t="s">
        <v>6</v>
      </c>
      <c r="G2" s="7"/>
      <c r="H2" s="7"/>
      <c r="I2" s="7"/>
      <c r="J2" s="11"/>
      <c r="K2" s="7"/>
      <c r="L2" s="7"/>
      <c r="M2" s="7"/>
      <c r="N2" s="11"/>
      <c r="O2" s="7"/>
      <c r="P2" s="7"/>
      <c r="Q2" s="7"/>
      <c r="R2" s="14"/>
      <c r="S2" s="14"/>
      <c r="T2" s="14"/>
      <c r="U2" s="14"/>
      <c r="V2" s="15"/>
      <c r="W2" s="5" t="s">
        <v>7</v>
      </c>
      <c r="X2" s="5" t="s">
        <v>8</v>
      </c>
      <c r="Y2" s="5" t="s">
        <v>9</v>
      </c>
      <c r="Z2" s="5" t="s">
        <v>10</v>
      </c>
    </row>
    <row r="3" ht="40.5" customHeight="1" spans="1:26">
      <c r="A3" s="8"/>
      <c r="B3" s="8"/>
      <c r="C3" s="8"/>
      <c r="D3" s="8"/>
      <c r="E3" s="8"/>
      <c r="F3" s="6" t="s">
        <v>11</v>
      </c>
      <c r="G3" s="6" t="s">
        <v>12</v>
      </c>
      <c r="H3" s="6" t="s">
        <v>13</v>
      </c>
      <c r="I3" s="6" t="s">
        <v>14</v>
      </c>
      <c r="J3" s="12" t="s">
        <v>15</v>
      </c>
      <c r="K3" s="6" t="s">
        <v>16</v>
      </c>
      <c r="L3" s="6" t="s">
        <v>17</v>
      </c>
      <c r="M3" s="6" t="s">
        <v>18</v>
      </c>
      <c r="N3" s="12" t="s">
        <v>19</v>
      </c>
      <c r="O3" s="6" t="s">
        <v>20</v>
      </c>
      <c r="P3" s="6" t="s">
        <v>21</v>
      </c>
      <c r="Q3" s="6" t="s">
        <v>22</v>
      </c>
      <c r="R3" s="5" t="s">
        <v>23</v>
      </c>
      <c r="S3" s="5" t="s">
        <v>24</v>
      </c>
      <c r="T3" s="5" t="s">
        <v>25</v>
      </c>
      <c r="U3" s="5" t="s">
        <v>26</v>
      </c>
      <c r="V3" s="5" t="s">
        <v>27</v>
      </c>
      <c r="W3" s="5" t="s">
        <v>28</v>
      </c>
      <c r="X3" s="8"/>
      <c r="Y3" s="8"/>
      <c r="Z3" s="8"/>
    </row>
    <row r="4" ht="50" customHeight="1" spans="1:26">
      <c r="A4" s="5">
        <v>1</v>
      </c>
      <c r="B4" s="5" t="s">
        <v>29</v>
      </c>
      <c r="C4" s="5"/>
      <c r="D4" s="5" t="s">
        <v>30</v>
      </c>
      <c r="E4" s="5" t="s">
        <v>31</v>
      </c>
      <c r="F4" s="6"/>
      <c r="G4" s="6">
        <v>20</v>
      </c>
      <c r="H4" s="6"/>
      <c r="I4" s="6"/>
      <c r="J4" s="12"/>
      <c r="K4" s="6"/>
      <c r="L4" s="6">
        <v>5</v>
      </c>
      <c r="M4" s="6">
        <v>2</v>
      </c>
      <c r="N4" s="12">
        <v>10</v>
      </c>
      <c r="O4" s="13">
        <v>10</v>
      </c>
      <c r="P4" s="6">
        <v>5</v>
      </c>
      <c r="Q4" s="6"/>
      <c r="R4" s="16">
        <v>5</v>
      </c>
      <c r="S4" s="5" t="s">
        <v>7</v>
      </c>
      <c r="T4" s="5" t="s">
        <v>7</v>
      </c>
      <c r="U4" s="5" t="s">
        <v>7</v>
      </c>
      <c r="V4" s="5" t="s">
        <v>7</v>
      </c>
      <c r="W4" s="5" t="s">
        <v>7</v>
      </c>
      <c r="X4" s="5">
        <f>SUM(F4:W4)</f>
        <v>57</v>
      </c>
      <c r="Y4" s="16">
        <v>9</v>
      </c>
      <c r="Z4" s="5">
        <v>513</v>
      </c>
    </row>
    <row r="5" ht="50" customHeight="1" spans="1:26">
      <c r="A5" s="5">
        <v>2</v>
      </c>
      <c r="B5" s="5" t="s">
        <v>32</v>
      </c>
      <c r="C5" s="5"/>
      <c r="D5" s="5" t="s">
        <v>7</v>
      </c>
      <c r="E5" s="5" t="s">
        <v>31</v>
      </c>
      <c r="F5" s="6"/>
      <c r="G5" s="6"/>
      <c r="H5" s="6"/>
      <c r="I5" s="6"/>
      <c r="J5" s="12"/>
      <c r="K5" s="6"/>
      <c r="M5" s="6"/>
      <c r="N5" s="12"/>
      <c r="O5" s="13">
        <v>5</v>
      </c>
      <c r="P5" s="6"/>
      <c r="Q5" s="6"/>
      <c r="R5" s="5" t="s">
        <v>7</v>
      </c>
      <c r="S5" s="5" t="s">
        <v>7</v>
      </c>
      <c r="T5" s="5" t="s">
        <v>7</v>
      </c>
      <c r="U5" s="5" t="s">
        <v>7</v>
      </c>
      <c r="V5" s="5" t="s">
        <v>7</v>
      </c>
      <c r="W5" s="5" t="s">
        <v>7</v>
      </c>
      <c r="X5" s="5">
        <f>SUM(F5:W5)</f>
        <v>5</v>
      </c>
      <c r="Y5" s="5">
        <v>18</v>
      </c>
      <c r="Z5" s="5">
        <v>90</v>
      </c>
    </row>
    <row r="6" ht="50" customHeight="1" spans="1:26">
      <c r="A6" s="5">
        <v>3</v>
      </c>
      <c r="B6" s="5" t="s">
        <v>33</v>
      </c>
      <c r="C6" s="5"/>
      <c r="D6" s="5" t="s">
        <v>34</v>
      </c>
      <c r="E6" s="5" t="s">
        <v>35</v>
      </c>
      <c r="F6" s="6">
        <v>3</v>
      </c>
      <c r="G6" s="6"/>
      <c r="H6" s="6"/>
      <c r="I6" s="6"/>
      <c r="J6" s="12"/>
      <c r="K6" s="6">
        <v>3</v>
      </c>
      <c r="L6" s="6"/>
      <c r="M6" s="6"/>
      <c r="N6" s="12">
        <v>10</v>
      </c>
      <c r="O6" s="6"/>
      <c r="P6" s="6"/>
      <c r="Q6" s="6">
        <v>8</v>
      </c>
      <c r="R6" s="16">
        <v>7</v>
      </c>
      <c r="S6" s="5" t="s">
        <v>7</v>
      </c>
      <c r="T6" s="5" t="s">
        <v>7</v>
      </c>
      <c r="U6" s="5" t="s">
        <v>7</v>
      </c>
      <c r="V6" s="5" t="s">
        <v>7</v>
      </c>
      <c r="W6" s="5" t="s">
        <v>7</v>
      </c>
      <c r="X6" s="5">
        <f>SUM(F6:W6)</f>
        <v>31</v>
      </c>
      <c r="Y6" s="16">
        <v>140</v>
      </c>
      <c r="Z6" s="5">
        <v>4340</v>
      </c>
    </row>
    <row r="7" ht="50" customHeight="1" spans="1:26">
      <c r="A7" s="5">
        <v>4</v>
      </c>
      <c r="B7" s="5" t="s">
        <v>36</v>
      </c>
      <c r="C7" s="5"/>
      <c r="D7" s="5" t="s">
        <v>37</v>
      </c>
      <c r="E7" s="5" t="s">
        <v>35</v>
      </c>
      <c r="F7" s="6"/>
      <c r="G7" s="6"/>
      <c r="H7" s="6"/>
      <c r="I7" s="6"/>
      <c r="J7" s="12"/>
      <c r="K7" s="6">
        <v>3</v>
      </c>
      <c r="L7" s="6">
        <v>8</v>
      </c>
      <c r="M7" s="6"/>
      <c r="N7" s="12"/>
      <c r="O7" s="13">
        <v>4</v>
      </c>
      <c r="P7" s="6">
        <v>3</v>
      </c>
      <c r="Q7" s="6"/>
      <c r="R7" s="5" t="s">
        <v>7</v>
      </c>
      <c r="S7" s="16">
        <v>2</v>
      </c>
      <c r="T7" s="16">
        <v>2</v>
      </c>
      <c r="U7" s="16">
        <v>2</v>
      </c>
      <c r="V7" s="16">
        <v>2</v>
      </c>
      <c r="W7" s="16">
        <v>1</v>
      </c>
      <c r="X7" s="5">
        <f>SUM(F7:W7)</f>
        <v>27</v>
      </c>
      <c r="Y7" s="16">
        <v>75</v>
      </c>
      <c r="Z7" s="5">
        <v>2025</v>
      </c>
    </row>
    <row r="8" ht="50" customHeight="1" spans="1:26">
      <c r="A8" s="5">
        <v>5</v>
      </c>
      <c r="B8" s="5" t="s">
        <v>38</v>
      </c>
      <c r="C8" s="5"/>
      <c r="D8" s="5" t="s">
        <v>39</v>
      </c>
      <c r="E8" s="5" t="s">
        <v>35</v>
      </c>
      <c r="F8" s="6"/>
      <c r="G8" s="6"/>
      <c r="H8" s="6"/>
      <c r="I8" s="6"/>
      <c r="J8" s="12"/>
      <c r="K8" s="6">
        <v>3</v>
      </c>
      <c r="L8" s="6">
        <v>8</v>
      </c>
      <c r="M8" s="6"/>
      <c r="N8" s="12"/>
      <c r="O8" s="13">
        <v>4</v>
      </c>
      <c r="P8" s="6">
        <v>3</v>
      </c>
      <c r="Q8" s="6"/>
      <c r="R8" s="5" t="s">
        <v>7</v>
      </c>
      <c r="S8" s="16">
        <v>2</v>
      </c>
      <c r="T8" s="16">
        <v>2</v>
      </c>
      <c r="U8" s="16">
        <v>2</v>
      </c>
      <c r="V8" s="16">
        <v>2</v>
      </c>
      <c r="W8" s="16">
        <v>1</v>
      </c>
      <c r="X8" s="5">
        <f>SUM(F8:W8)</f>
        <v>27</v>
      </c>
      <c r="Y8" s="16">
        <v>22</v>
      </c>
      <c r="Z8" s="5">
        <v>594</v>
      </c>
    </row>
    <row r="9" s="1" customFormat="1" ht="53" customHeight="1" spans="1:26">
      <c r="A9" s="6">
        <v>6</v>
      </c>
      <c r="B9" s="6" t="s">
        <v>40</v>
      </c>
      <c r="C9" s="6"/>
      <c r="D9" s="6" t="s">
        <v>41</v>
      </c>
      <c r="E9" s="6" t="s">
        <v>35</v>
      </c>
      <c r="F9" s="6"/>
      <c r="G9" s="6"/>
      <c r="H9" s="6"/>
      <c r="I9" s="6"/>
      <c r="J9" s="12"/>
      <c r="K9" s="6"/>
      <c r="L9" s="6"/>
      <c r="M9" s="6"/>
      <c r="N9" s="12"/>
      <c r="O9" s="13"/>
      <c r="P9" s="6"/>
      <c r="Q9" s="6"/>
      <c r="R9" s="6" t="s">
        <v>42</v>
      </c>
      <c r="S9" s="6" t="s">
        <v>7</v>
      </c>
      <c r="T9" s="6" t="s">
        <v>7</v>
      </c>
      <c r="U9" s="6" t="s">
        <v>7</v>
      </c>
      <c r="V9" s="6" t="s">
        <v>7</v>
      </c>
      <c r="W9" s="6" t="s">
        <v>7</v>
      </c>
      <c r="X9" s="6">
        <v>100</v>
      </c>
      <c r="Y9" s="13">
        <v>20</v>
      </c>
      <c r="Z9" s="6">
        <v>2000</v>
      </c>
    </row>
    <row r="10" ht="50" customHeight="1" spans="1:26">
      <c r="A10" s="5">
        <v>7</v>
      </c>
      <c r="B10" s="5" t="s">
        <v>43</v>
      </c>
      <c r="C10" s="5"/>
      <c r="D10" s="5" t="s">
        <v>44</v>
      </c>
      <c r="E10" s="5" t="s">
        <v>35</v>
      </c>
      <c r="F10" s="6"/>
      <c r="G10" s="6">
        <v>40</v>
      </c>
      <c r="H10" s="6"/>
      <c r="I10" s="13">
        <v>20</v>
      </c>
      <c r="J10" s="12">
        <v>11</v>
      </c>
      <c r="K10" s="6"/>
      <c r="L10" s="6">
        <v>30</v>
      </c>
      <c r="M10" s="6"/>
      <c r="N10" s="12"/>
      <c r="O10" s="6"/>
      <c r="P10" s="6" t="s">
        <v>7</v>
      </c>
      <c r="Q10" s="13"/>
      <c r="R10" s="16">
        <v>10</v>
      </c>
      <c r="S10" s="5">
        <v>10</v>
      </c>
      <c r="T10" s="16">
        <v>10</v>
      </c>
      <c r="U10" s="16">
        <v>10</v>
      </c>
      <c r="V10" s="16">
        <v>10</v>
      </c>
      <c r="W10" s="16">
        <v>3</v>
      </c>
      <c r="X10" s="5">
        <f t="shared" ref="X10:X38" si="0">SUM(F10:W10)</f>
        <v>154</v>
      </c>
      <c r="Y10" s="16">
        <v>6.5</v>
      </c>
      <c r="Z10" s="5">
        <v>1001</v>
      </c>
    </row>
    <row r="11" ht="50" customHeight="1" spans="1:26">
      <c r="A11" s="5">
        <v>8</v>
      </c>
      <c r="B11" s="5" t="s">
        <v>45</v>
      </c>
      <c r="C11" s="5"/>
      <c r="D11" s="5" t="s">
        <v>46</v>
      </c>
      <c r="E11" s="5" t="s">
        <v>35</v>
      </c>
      <c r="F11" s="6"/>
      <c r="G11" s="6"/>
      <c r="H11" s="6"/>
      <c r="I11" s="6"/>
      <c r="J11" s="12"/>
      <c r="K11" s="6"/>
      <c r="L11" s="6"/>
      <c r="M11" s="6"/>
      <c r="N11" s="12"/>
      <c r="O11" s="6"/>
      <c r="P11" s="6" t="s">
        <v>7</v>
      </c>
      <c r="Q11" s="6">
        <v>30</v>
      </c>
      <c r="R11" s="5" t="s">
        <v>7</v>
      </c>
      <c r="S11" s="5" t="s">
        <v>7</v>
      </c>
      <c r="T11" s="5" t="s">
        <v>7</v>
      </c>
      <c r="U11" s="5" t="s">
        <v>7</v>
      </c>
      <c r="V11" s="5" t="s">
        <v>7</v>
      </c>
      <c r="W11" s="5" t="s">
        <v>7</v>
      </c>
      <c r="X11" s="5">
        <f t="shared" si="0"/>
        <v>30</v>
      </c>
      <c r="Y11" s="16">
        <v>23</v>
      </c>
      <c r="Z11" s="5">
        <v>690</v>
      </c>
    </row>
    <row r="12" ht="61" customHeight="1" spans="1:26">
      <c r="A12" s="5">
        <v>9</v>
      </c>
      <c r="B12" s="5" t="s">
        <v>47</v>
      </c>
      <c r="C12" s="5"/>
      <c r="D12" s="5" t="s">
        <v>48</v>
      </c>
      <c r="E12" s="5" t="s">
        <v>35</v>
      </c>
      <c r="F12" s="6"/>
      <c r="G12" s="6">
        <v>50</v>
      </c>
      <c r="H12" s="6"/>
      <c r="I12" s="6"/>
      <c r="J12" s="12">
        <v>12</v>
      </c>
      <c r="K12" s="6"/>
      <c r="L12" s="6"/>
      <c r="M12" s="6">
        <v>15</v>
      </c>
      <c r="N12" s="12"/>
      <c r="O12" s="6">
        <v>100</v>
      </c>
      <c r="P12" s="6">
        <v>50</v>
      </c>
      <c r="Q12" s="6">
        <v>50</v>
      </c>
      <c r="R12" s="16"/>
      <c r="S12" s="16">
        <v>50</v>
      </c>
      <c r="T12" s="16">
        <v>50</v>
      </c>
      <c r="U12" s="16">
        <v>50</v>
      </c>
      <c r="V12" s="5" t="s">
        <v>7</v>
      </c>
      <c r="W12" s="5" t="s">
        <v>7</v>
      </c>
      <c r="X12" s="5">
        <f t="shared" si="0"/>
        <v>427</v>
      </c>
      <c r="Y12" s="16">
        <v>1</v>
      </c>
      <c r="Z12" s="5">
        <v>427</v>
      </c>
    </row>
    <row r="13" ht="64" customHeight="1" spans="1:26">
      <c r="A13" s="5">
        <v>10</v>
      </c>
      <c r="B13" s="5" t="s">
        <v>47</v>
      </c>
      <c r="C13" s="5"/>
      <c r="D13" s="5" t="s">
        <v>49</v>
      </c>
      <c r="E13" s="5" t="s">
        <v>35</v>
      </c>
      <c r="F13" s="6">
        <v>30</v>
      </c>
      <c r="G13" s="6">
        <v>100</v>
      </c>
      <c r="H13" s="6"/>
      <c r="I13" s="6"/>
      <c r="J13" s="12">
        <v>13</v>
      </c>
      <c r="K13" s="6">
        <v>20</v>
      </c>
      <c r="L13" s="6"/>
      <c r="M13" s="6">
        <v>30</v>
      </c>
      <c r="N13" s="12">
        <v>50</v>
      </c>
      <c r="O13" s="6"/>
      <c r="P13" s="6">
        <v>20</v>
      </c>
      <c r="Q13" s="6">
        <v>200</v>
      </c>
      <c r="R13" s="16"/>
      <c r="S13" s="16">
        <v>30</v>
      </c>
      <c r="T13" s="16">
        <v>30</v>
      </c>
      <c r="U13" s="16">
        <v>30</v>
      </c>
      <c r="V13" s="5" t="s">
        <v>7</v>
      </c>
      <c r="W13" s="16">
        <v>30</v>
      </c>
      <c r="X13" s="5">
        <f t="shared" si="0"/>
        <v>583</v>
      </c>
      <c r="Y13" s="16">
        <v>1</v>
      </c>
      <c r="Z13" s="5">
        <v>583</v>
      </c>
    </row>
    <row r="14" ht="63" customHeight="1" spans="1:26">
      <c r="A14" s="5">
        <v>11</v>
      </c>
      <c r="B14" s="5" t="s">
        <v>47</v>
      </c>
      <c r="C14" s="5"/>
      <c r="D14" s="5" t="s">
        <v>50</v>
      </c>
      <c r="E14" s="5" t="s">
        <v>35</v>
      </c>
      <c r="F14" s="6">
        <v>30</v>
      </c>
      <c r="G14" s="6">
        <v>100</v>
      </c>
      <c r="H14" s="6"/>
      <c r="I14" s="6"/>
      <c r="J14" s="12">
        <v>14</v>
      </c>
      <c r="K14" s="6">
        <v>20</v>
      </c>
      <c r="L14" s="6"/>
      <c r="M14" s="6">
        <v>30</v>
      </c>
      <c r="N14" s="12"/>
      <c r="O14" s="6"/>
      <c r="P14" s="6">
        <v>20</v>
      </c>
      <c r="Q14" s="6">
        <v>30</v>
      </c>
      <c r="R14" s="16">
        <v>30</v>
      </c>
      <c r="S14" s="16">
        <v>20</v>
      </c>
      <c r="T14" s="16">
        <v>20</v>
      </c>
      <c r="U14" s="16">
        <v>20</v>
      </c>
      <c r="V14" s="5" t="s">
        <v>7</v>
      </c>
      <c r="W14" s="5" t="s">
        <v>7</v>
      </c>
      <c r="X14" s="5">
        <f t="shared" si="0"/>
        <v>334</v>
      </c>
      <c r="Y14" s="16">
        <v>1.5</v>
      </c>
      <c r="Z14" s="5">
        <v>501</v>
      </c>
    </row>
    <row r="15" ht="50" customHeight="1" spans="1:26">
      <c r="A15" s="5">
        <v>12</v>
      </c>
      <c r="B15" s="5" t="s">
        <v>51</v>
      </c>
      <c r="C15" s="5"/>
      <c r="D15" s="5" t="s">
        <v>52</v>
      </c>
      <c r="E15" s="5" t="s">
        <v>31</v>
      </c>
      <c r="F15" s="6">
        <v>2</v>
      </c>
      <c r="G15" s="6">
        <v>10</v>
      </c>
      <c r="H15" s="6"/>
      <c r="I15" s="6"/>
      <c r="J15" s="12"/>
      <c r="K15" s="6"/>
      <c r="L15" s="6"/>
      <c r="M15" s="6"/>
      <c r="N15" s="12"/>
      <c r="O15" s="6"/>
      <c r="P15" s="6">
        <v>5</v>
      </c>
      <c r="Q15" s="6">
        <v>4</v>
      </c>
      <c r="R15" s="5"/>
      <c r="S15" s="5"/>
      <c r="T15" s="5"/>
      <c r="U15" s="5"/>
      <c r="V15" s="5"/>
      <c r="W15" s="5"/>
      <c r="X15" s="5">
        <f t="shared" si="0"/>
        <v>21</v>
      </c>
      <c r="Y15" s="16">
        <v>15</v>
      </c>
      <c r="Z15" s="5">
        <v>315</v>
      </c>
    </row>
    <row r="16" ht="50" customHeight="1" spans="1:26">
      <c r="A16" s="5">
        <v>13</v>
      </c>
      <c r="B16" s="5" t="s">
        <v>53</v>
      </c>
      <c r="C16" s="5"/>
      <c r="D16" s="5" t="s">
        <v>30</v>
      </c>
      <c r="E16" s="5" t="s">
        <v>31</v>
      </c>
      <c r="F16" s="6"/>
      <c r="G16" s="6"/>
      <c r="H16" s="6"/>
      <c r="I16" s="6"/>
      <c r="J16" s="12"/>
      <c r="K16" s="6"/>
      <c r="L16" s="6"/>
      <c r="M16" s="6"/>
      <c r="N16" s="12"/>
      <c r="O16" s="6"/>
      <c r="P16" s="6" t="s">
        <v>7</v>
      </c>
      <c r="Q16" s="6"/>
      <c r="R16" s="16">
        <v>3</v>
      </c>
      <c r="S16" s="5" t="s">
        <v>7</v>
      </c>
      <c r="T16" s="5" t="s">
        <v>7</v>
      </c>
      <c r="U16" s="5" t="s">
        <v>7</v>
      </c>
      <c r="V16" s="5" t="s">
        <v>7</v>
      </c>
      <c r="W16" s="5" t="s">
        <v>7</v>
      </c>
      <c r="X16" s="5">
        <f t="shared" si="0"/>
        <v>3</v>
      </c>
      <c r="Y16" s="16">
        <v>10</v>
      </c>
      <c r="Z16" s="5">
        <v>30</v>
      </c>
    </row>
    <row r="17" ht="50" customHeight="1" spans="1:26">
      <c r="A17" s="5">
        <v>14</v>
      </c>
      <c r="B17" s="5" t="s">
        <v>54</v>
      </c>
      <c r="C17" s="5"/>
      <c r="D17" s="5" t="s">
        <v>30</v>
      </c>
      <c r="E17" s="5" t="s">
        <v>31</v>
      </c>
      <c r="F17" s="6"/>
      <c r="G17" s="6"/>
      <c r="H17" s="6"/>
      <c r="I17" s="6"/>
      <c r="J17" s="12"/>
      <c r="K17" s="6"/>
      <c r="L17" s="6"/>
      <c r="M17" s="6"/>
      <c r="N17" s="12"/>
      <c r="O17" s="6"/>
      <c r="P17" s="6" t="s">
        <v>7</v>
      </c>
      <c r="Q17" s="13"/>
      <c r="R17" s="16">
        <v>3</v>
      </c>
      <c r="S17" s="16">
        <v>3</v>
      </c>
      <c r="T17" s="5" t="s">
        <v>7</v>
      </c>
      <c r="U17" s="5" t="s">
        <v>7</v>
      </c>
      <c r="V17" s="5" t="s">
        <v>7</v>
      </c>
      <c r="W17" s="5" t="s">
        <v>7</v>
      </c>
      <c r="X17" s="5">
        <f t="shared" si="0"/>
        <v>6</v>
      </c>
      <c r="Y17" s="16">
        <v>15</v>
      </c>
      <c r="Z17" s="5">
        <v>90</v>
      </c>
    </row>
    <row r="18" ht="50" customHeight="1" spans="1:26">
      <c r="A18" s="5">
        <v>15</v>
      </c>
      <c r="B18" s="5" t="s">
        <v>55</v>
      </c>
      <c r="C18" s="5"/>
      <c r="D18" s="5" t="s">
        <v>52</v>
      </c>
      <c r="E18" s="5" t="s">
        <v>31</v>
      </c>
      <c r="F18" s="6"/>
      <c r="G18" s="6"/>
      <c r="H18" s="6"/>
      <c r="I18" s="13">
        <v>3</v>
      </c>
      <c r="J18" s="12"/>
      <c r="K18" s="6">
        <v>2</v>
      </c>
      <c r="L18" s="6"/>
      <c r="M18" s="6"/>
      <c r="N18" s="12"/>
      <c r="O18" s="13">
        <v>2</v>
      </c>
      <c r="P18" s="6" t="s">
        <v>7</v>
      </c>
      <c r="Q18" s="13"/>
      <c r="R18" s="16">
        <v>2</v>
      </c>
      <c r="S18" s="16">
        <v>2</v>
      </c>
      <c r="T18" s="5" t="s">
        <v>7</v>
      </c>
      <c r="U18" s="5" t="s">
        <v>7</v>
      </c>
      <c r="V18" s="5" t="s">
        <v>7</v>
      </c>
      <c r="W18" s="5" t="s">
        <v>7</v>
      </c>
      <c r="X18" s="5">
        <f t="shared" si="0"/>
        <v>11</v>
      </c>
      <c r="Y18" s="16">
        <v>15</v>
      </c>
      <c r="Z18" s="5">
        <v>165</v>
      </c>
    </row>
    <row r="19" ht="50" customHeight="1" spans="1:26">
      <c r="A19" s="5">
        <v>16</v>
      </c>
      <c r="B19" s="5" t="s">
        <v>56</v>
      </c>
      <c r="C19" s="5"/>
      <c r="D19" s="5" t="s">
        <v>52</v>
      </c>
      <c r="E19" s="5" t="s">
        <v>31</v>
      </c>
      <c r="F19" s="6"/>
      <c r="G19" s="6">
        <v>10</v>
      </c>
      <c r="H19" s="6"/>
      <c r="I19" s="6"/>
      <c r="J19" s="12"/>
      <c r="K19" s="6"/>
      <c r="L19" s="6"/>
      <c r="M19" s="6"/>
      <c r="N19" s="12"/>
      <c r="O19" s="6"/>
      <c r="P19" s="6" t="s">
        <v>7</v>
      </c>
      <c r="Q19" s="6"/>
      <c r="R19" s="16">
        <v>2</v>
      </c>
      <c r="S19" s="5" t="s">
        <v>7</v>
      </c>
      <c r="T19" s="5" t="s">
        <v>7</v>
      </c>
      <c r="U19" s="5" t="s">
        <v>7</v>
      </c>
      <c r="V19" s="5" t="s">
        <v>7</v>
      </c>
      <c r="W19" s="5" t="s">
        <v>7</v>
      </c>
      <c r="X19" s="5">
        <f t="shared" si="0"/>
        <v>12</v>
      </c>
      <c r="Y19" s="16">
        <v>15</v>
      </c>
      <c r="Z19" s="5">
        <v>180</v>
      </c>
    </row>
    <row r="20" ht="50" customHeight="1" spans="1:26">
      <c r="A20" s="5">
        <v>17</v>
      </c>
      <c r="B20" s="5" t="s">
        <v>57</v>
      </c>
      <c r="C20" s="5"/>
      <c r="D20" s="5" t="s">
        <v>52</v>
      </c>
      <c r="E20" s="5" t="s">
        <v>31</v>
      </c>
      <c r="F20" s="6"/>
      <c r="G20" s="6"/>
      <c r="H20" s="6"/>
      <c r="I20" s="6"/>
      <c r="J20" s="12"/>
      <c r="K20" s="6"/>
      <c r="L20" s="6"/>
      <c r="M20" s="6"/>
      <c r="N20" s="12"/>
      <c r="O20" s="6"/>
      <c r="P20" s="6">
        <v>5</v>
      </c>
      <c r="Q20" s="6"/>
      <c r="R20" s="5"/>
      <c r="S20" s="5"/>
      <c r="T20" s="5"/>
      <c r="U20" s="5"/>
      <c r="V20" s="5"/>
      <c r="W20" s="5"/>
      <c r="X20" s="5">
        <f t="shared" si="0"/>
        <v>5</v>
      </c>
      <c r="Y20" s="16">
        <v>15</v>
      </c>
      <c r="Z20" s="5">
        <v>75</v>
      </c>
    </row>
    <row r="21" ht="50" customHeight="1" spans="1:26">
      <c r="A21" s="5">
        <v>18</v>
      </c>
      <c r="B21" s="5" t="s">
        <v>58</v>
      </c>
      <c r="C21" s="5"/>
      <c r="D21" s="5" t="s">
        <v>59</v>
      </c>
      <c r="E21" s="5" t="s">
        <v>31</v>
      </c>
      <c r="F21" s="6"/>
      <c r="G21" s="6">
        <v>5</v>
      </c>
      <c r="H21" s="6"/>
      <c r="I21" s="6"/>
      <c r="J21" s="12"/>
      <c r="K21" s="6"/>
      <c r="L21" s="6"/>
      <c r="M21" s="6">
        <v>2</v>
      </c>
      <c r="N21" s="12"/>
      <c r="O21" s="6"/>
      <c r="P21" s="6"/>
      <c r="Q21" s="6"/>
      <c r="R21" s="5"/>
      <c r="S21" s="5"/>
      <c r="T21" s="5"/>
      <c r="U21" s="5"/>
      <c r="V21" s="5"/>
      <c r="W21" s="5"/>
      <c r="X21" s="5">
        <f t="shared" si="0"/>
        <v>7</v>
      </c>
      <c r="Y21" s="16">
        <v>30</v>
      </c>
      <c r="Z21" s="5">
        <v>210</v>
      </c>
    </row>
    <row r="22" ht="50" customHeight="1" spans="1:26">
      <c r="A22" s="5">
        <v>19</v>
      </c>
      <c r="B22" s="5" t="s">
        <v>60</v>
      </c>
      <c r="C22" s="5"/>
      <c r="D22" s="5" t="s">
        <v>59</v>
      </c>
      <c r="E22" s="5" t="s">
        <v>31</v>
      </c>
      <c r="F22" s="6"/>
      <c r="G22" s="6"/>
      <c r="H22" s="6"/>
      <c r="I22" s="13">
        <v>2</v>
      </c>
      <c r="J22" s="12"/>
      <c r="K22" s="6"/>
      <c r="L22" s="6"/>
      <c r="M22" s="6"/>
      <c r="N22" s="12"/>
      <c r="O22" s="6"/>
      <c r="P22" s="6" t="s">
        <v>7</v>
      </c>
      <c r="Q22" s="6"/>
      <c r="R22" s="5" t="s">
        <v>7</v>
      </c>
      <c r="S22" s="16">
        <v>2</v>
      </c>
      <c r="T22" s="5" t="s">
        <v>7</v>
      </c>
      <c r="U22" s="5" t="s">
        <v>7</v>
      </c>
      <c r="V22" s="5" t="s">
        <v>7</v>
      </c>
      <c r="W22" s="5" t="s">
        <v>7</v>
      </c>
      <c r="X22" s="5">
        <f t="shared" si="0"/>
        <v>4</v>
      </c>
      <c r="Y22" s="16">
        <v>30</v>
      </c>
      <c r="Z22" s="5">
        <v>120</v>
      </c>
    </row>
    <row r="23" ht="50" customHeight="1" spans="1:26">
      <c r="A23" s="5">
        <v>20</v>
      </c>
      <c r="B23" s="5" t="s">
        <v>61</v>
      </c>
      <c r="C23" s="5"/>
      <c r="D23" s="5" t="s">
        <v>62</v>
      </c>
      <c r="E23" s="5" t="s">
        <v>31</v>
      </c>
      <c r="F23" s="6"/>
      <c r="G23" s="6"/>
      <c r="H23" s="6"/>
      <c r="I23" s="13">
        <v>10</v>
      </c>
      <c r="J23" s="12">
        <v>2</v>
      </c>
      <c r="K23" s="6"/>
      <c r="L23" s="6"/>
      <c r="M23" s="6"/>
      <c r="N23" s="12">
        <v>15</v>
      </c>
      <c r="O23" s="13">
        <v>5</v>
      </c>
      <c r="P23" s="6">
        <v>5</v>
      </c>
      <c r="Q23" s="13">
        <v>6</v>
      </c>
      <c r="R23" s="16">
        <v>1</v>
      </c>
      <c r="S23" s="16">
        <v>2</v>
      </c>
      <c r="T23" s="16">
        <v>2</v>
      </c>
      <c r="U23" s="16">
        <v>2</v>
      </c>
      <c r="V23" s="16">
        <v>2</v>
      </c>
      <c r="W23" s="5" t="s">
        <v>7</v>
      </c>
      <c r="X23" s="5">
        <f t="shared" si="0"/>
        <v>52</v>
      </c>
      <c r="Y23" s="16">
        <v>10</v>
      </c>
      <c r="Z23" s="5">
        <v>520</v>
      </c>
    </row>
    <row r="24" ht="50" customHeight="1" spans="1:26">
      <c r="A24" s="5">
        <v>21</v>
      </c>
      <c r="B24" s="5" t="s">
        <v>63</v>
      </c>
      <c r="C24" s="5"/>
      <c r="D24" s="5" t="s">
        <v>64</v>
      </c>
      <c r="E24" s="5" t="s">
        <v>31</v>
      </c>
      <c r="F24" s="6"/>
      <c r="G24" s="6"/>
      <c r="H24" s="6"/>
      <c r="I24" s="13">
        <v>5</v>
      </c>
      <c r="J24" s="12">
        <v>5</v>
      </c>
      <c r="K24" s="6"/>
      <c r="L24" s="6"/>
      <c r="M24" s="6"/>
      <c r="N24" s="12"/>
      <c r="O24" s="6"/>
      <c r="P24" s="6">
        <v>2</v>
      </c>
      <c r="Q24" s="6"/>
      <c r="R24" s="5" t="s">
        <v>7</v>
      </c>
      <c r="S24" s="16">
        <v>1</v>
      </c>
      <c r="T24" s="16">
        <v>1</v>
      </c>
      <c r="U24" s="16">
        <v>1</v>
      </c>
      <c r="V24" s="5" t="s">
        <v>7</v>
      </c>
      <c r="W24" s="5" t="s">
        <v>7</v>
      </c>
      <c r="X24" s="5">
        <f t="shared" si="0"/>
        <v>15</v>
      </c>
      <c r="Y24" s="16">
        <v>17</v>
      </c>
      <c r="Z24" s="5">
        <v>255</v>
      </c>
    </row>
    <row r="25" ht="50" customHeight="1" spans="1:26">
      <c r="A25" s="5">
        <v>22</v>
      </c>
      <c r="B25" s="5" t="s">
        <v>65</v>
      </c>
      <c r="C25" s="5"/>
      <c r="D25" s="5" t="s">
        <v>7</v>
      </c>
      <c r="E25" s="5" t="s">
        <v>31</v>
      </c>
      <c r="F25" s="6"/>
      <c r="G25" s="6"/>
      <c r="H25" s="6"/>
      <c r="I25" s="6"/>
      <c r="J25" s="12"/>
      <c r="K25" s="6"/>
      <c r="L25" s="6"/>
      <c r="M25" s="6"/>
      <c r="N25" s="12"/>
      <c r="O25" s="13">
        <v>50</v>
      </c>
      <c r="P25" s="6" t="s">
        <v>7</v>
      </c>
      <c r="Q25" s="6"/>
      <c r="R25" s="5" t="s">
        <v>7</v>
      </c>
      <c r="S25" s="5" t="s">
        <v>7</v>
      </c>
      <c r="T25" s="5" t="s">
        <v>7</v>
      </c>
      <c r="U25" s="5" t="s">
        <v>7</v>
      </c>
      <c r="V25" s="5" t="s">
        <v>7</v>
      </c>
      <c r="W25" s="5" t="s">
        <v>7</v>
      </c>
      <c r="X25" s="5">
        <f t="shared" si="0"/>
        <v>50</v>
      </c>
      <c r="Y25" s="16">
        <v>12</v>
      </c>
      <c r="Z25" s="5">
        <v>600</v>
      </c>
    </row>
    <row r="26" ht="50" customHeight="1" spans="1:26">
      <c r="A26" s="5">
        <v>23</v>
      </c>
      <c r="B26" s="5" t="s">
        <v>66</v>
      </c>
      <c r="C26" s="5"/>
      <c r="D26" s="5" t="s">
        <v>7</v>
      </c>
      <c r="E26" s="5" t="s">
        <v>31</v>
      </c>
      <c r="F26" s="6"/>
      <c r="G26" s="6"/>
      <c r="H26" s="6"/>
      <c r="I26" s="6"/>
      <c r="J26" s="12"/>
      <c r="K26" s="6"/>
      <c r="L26" s="6"/>
      <c r="M26" s="6"/>
      <c r="N26" s="12"/>
      <c r="O26" s="13">
        <v>30</v>
      </c>
      <c r="P26" s="6" t="s">
        <v>7</v>
      </c>
      <c r="Q26" s="6"/>
      <c r="R26" s="5" t="s">
        <v>7</v>
      </c>
      <c r="S26" s="5" t="s">
        <v>7</v>
      </c>
      <c r="T26" s="5" t="s">
        <v>7</v>
      </c>
      <c r="U26" s="5" t="s">
        <v>7</v>
      </c>
      <c r="V26" s="5" t="s">
        <v>7</v>
      </c>
      <c r="W26" s="5" t="s">
        <v>7</v>
      </c>
      <c r="X26" s="5">
        <f t="shared" si="0"/>
        <v>30</v>
      </c>
      <c r="Y26" s="16">
        <v>22</v>
      </c>
      <c r="Z26" s="5">
        <v>660</v>
      </c>
    </row>
    <row r="27" ht="50" customHeight="1" spans="1:26">
      <c r="A27" s="5">
        <v>24</v>
      </c>
      <c r="B27" s="5" t="s">
        <v>67</v>
      </c>
      <c r="C27" s="5"/>
      <c r="D27" s="5" t="s">
        <v>68</v>
      </c>
      <c r="E27" s="5" t="s">
        <v>31</v>
      </c>
      <c r="F27" s="6"/>
      <c r="G27" s="6"/>
      <c r="H27" s="6"/>
      <c r="I27" s="13">
        <v>5</v>
      </c>
      <c r="J27" s="12"/>
      <c r="K27" s="6"/>
      <c r="L27" s="6"/>
      <c r="M27" s="6"/>
      <c r="N27" s="12"/>
      <c r="O27" s="6"/>
      <c r="P27" s="6" t="s">
        <v>7</v>
      </c>
      <c r="Q27" s="6"/>
      <c r="R27" s="16">
        <v>5</v>
      </c>
      <c r="S27" s="5" t="s">
        <v>7</v>
      </c>
      <c r="T27" s="5" t="s">
        <v>7</v>
      </c>
      <c r="U27" s="5" t="s">
        <v>7</v>
      </c>
      <c r="V27" s="5" t="s">
        <v>7</v>
      </c>
      <c r="W27" s="5" t="s">
        <v>7</v>
      </c>
      <c r="X27" s="5">
        <f t="shared" si="0"/>
        <v>10</v>
      </c>
      <c r="Y27" s="16">
        <v>5</v>
      </c>
      <c r="Z27" s="5">
        <v>50</v>
      </c>
    </row>
    <row r="28" ht="50" customHeight="1" spans="1:26">
      <c r="A28" s="5">
        <v>25</v>
      </c>
      <c r="B28" s="5" t="s">
        <v>69</v>
      </c>
      <c r="C28" s="5"/>
      <c r="D28" s="5" t="s">
        <v>70</v>
      </c>
      <c r="E28" s="5" t="s">
        <v>35</v>
      </c>
      <c r="F28" s="6"/>
      <c r="G28" s="6"/>
      <c r="H28" s="6"/>
      <c r="I28" s="6"/>
      <c r="J28" s="12"/>
      <c r="K28" s="6"/>
      <c r="L28" s="6"/>
      <c r="M28" s="6"/>
      <c r="N28" s="12"/>
      <c r="O28" s="6"/>
      <c r="P28" s="6"/>
      <c r="Q28" s="6"/>
      <c r="R28" s="16">
        <v>5</v>
      </c>
      <c r="S28" s="5" t="s">
        <v>7</v>
      </c>
      <c r="T28" s="5" t="s">
        <v>7</v>
      </c>
      <c r="U28" s="5" t="s">
        <v>7</v>
      </c>
      <c r="V28" s="5" t="s">
        <v>7</v>
      </c>
      <c r="W28" s="5" t="s">
        <v>7</v>
      </c>
      <c r="X28" s="5">
        <f t="shared" si="0"/>
        <v>5</v>
      </c>
      <c r="Y28" s="16">
        <v>85</v>
      </c>
      <c r="Z28" s="5">
        <v>425</v>
      </c>
    </row>
    <row r="29" ht="50" customHeight="1" spans="1:26">
      <c r="A29" s="5">
        <v>26</v>
      </c>
      <c r="B29" s="5" t="s">
        <v>71</v>
      </c>
      <c r="C29" s="5"/>
      <c r="D29" s="5"/>
      <c r="E29" s="5" t="s">
        <v>35</v>
      </c>
      <c r="F29" s="6"/>
      <c r="G29" s="6"/>
      <c r="H29" s="6"/>
      <c r="I29" s="6"/>
      <c r="J29" s="12"/>
      <c r="K29" s="6"/>
      <c r="L29" s="6">
        <v>2</v>
      </c>
      <c r="M29" s="6"/>
      <c r="N29" s="12">
        <v>2</v>
      </c>
      <c r="O29" s="6"/>
      <c r="P29" s="6">
        <v>1</v>
      </c>
      <c r="Q29" s="6"/>
      <c r="R29" s="16">
        <v>2</v>
      </c>
      <c r="S29" s="16">
        <v>1</v>
      </c>
      <c r="T29" s="16">
        <v>1</v>
      </c>
      <c r="U29" s="16">
        <v>1</v>
      </c>
      <c r="V29" s="5" t="s">
        <v>7</v>
      </c>
      <c r="W29" s="5" t="s">
        <v>7</v>
      </c>
      <c r="X29" s="5">
        <f t="shared" si="0"/>
        <v>10</v>
      </c>
      <c r="Y29" s="16">
        <v>180</v>
      </c>
      <c r="Z29" s="5">
        <v>1800</v>
      </c>
    </row>
    <row r="30" ht="50" customHeight="1" spans="1:26">
      <c r="A30" s="5">
        <v>27</v>
      </c>
      <c r="B30" s="5" t="s">
        <v>72</v>
      </c>
      <c r="C30" s="5"/>
      <c r="D30" s="5" t="s">
        <v>73</v>
      </c>
      <c r="E30" s="5" t="s">
        <v>74</v>
      </c>
      <c r="F30" s="6"/>
      <c r="G30" s="6">
        <v>10</v>
      </c>
      <c r="H30" s="6">
        <v>4</v>
      </c>
      <c r="I30" s="6"/>
      <c r="J30" s="12"/>
      <c r="K30" s="6">
        <v>20</v>
      </c>
      <c r="L30" s="6"/>
      <c r="M30" s="6">
        <v>15</v>
      </c>
      <c r="N30" s="12">
        <v>30</v>
      </c>
      <c r="O30" s="13">
        <v>5</v>
      </c>
      <c r="P30" s="6">
        <v>4</v>
      </c>
      <c r="Q30" s="13"/>
      <c r="R30" s="5" t="s">
        <v>7</v>
      </c>
      <c r="S30" s="16">
        <v>5</v>
      </c>
      <c r="T30" s="16">
        <v>5</v>
      </c>
      <c r="U30" s="16">
        <v>5</v>
      </c>
      <c r="V30" s="5" t="s">
        <v>7</v>
      </c>
      <c r="W30" s="5" t="s">
        <v>7</v>
      </c>
      <c r="X30" s="5">
        <f t="shared" si="0"/>
        <v>103</v>
      </c>
      <c r="Y30" s="16">
        <v>175</v>
      </c>
      <c r="Z30" s="5">
        <v>18025</v>
      </c>
    </row>
    <row r="31" ht="50" customHeight="1" spans="1:26">
      <c r="A31" s="5">
        <v>28</v>
      </c>
      <c r="B31" s="5" t="s">
        <v>75</v>
      </c>
      <c r="C31" s="5"/>
      <c r="D31" s="5" t="s">
        <v>7</v>
      </c>
      <c r="E31" s="5" t="s">
        <v>31</v>
      </c>
      <c r="F31" s="6"/>
      <c r="G31" s="6">
        <v>20</v>
      </c>
      <c r="H31" s="6"/>
      <c r="I31" s="6"/>
      <c r="J31" s="12"/>
      <c r="K31" s="6">
        <v>5</v>
      </c>
      <c r="L31" s="6"/>
      <c r="M31" s="6">
        <v>100</v>
      </c>
      <c r="N31" s="12"/>
      <c r="O31" s="6"/>
      <c r="P31" s="6" t="s">
        <v>7</v>
      </c>
      <c r="Q31" s="6"/>
      <c r="R31" s="5" t="s">
        <v>7</v>
      </c>
      <c r="S31" s="16">
        <v>2</v>
      </c>
      <c r="T31" s="16">
        <v>2</v>
      </c>
      <c r="U31" s="16">
        <v>2</v>
      </c>
      <c r="V31" s="5" t="s">
        <v>7</v>
      </c>
      <c r="W31" s="5" t="s">
        <v>7</v>
      </c>
      <c r="X31" s="5">
        <f t="shared" si="0"/>
        <v>131</v>
      </c>
      <c r="Y31" s="16">
        <v>4</v>
      </c>
      <c r="Z31" s="5">
        <v>524</v>
      </c>
    </row>
    <row r="32" ht="50" customHeight="1" spans="1:26">
      <c r="A32" s="5">
        <v>29</v>
      </c>
      <c r="B32" s="5" t="s">
        <v>76</v>
      </c>
      <c r="C32" s="5"/>
      <c r="D32" s="5" t="s">
        <v>77</v>
      </c>
      <c r="E32" s="5" t="s">
        <v>78</v>
      </c>
      <c r="F32" s="6">
        <v>10</v>
      </c>
      <c r="G32" s="6"/>
      <c r="H32" s="6"/>
      <c r="I32" s="13">
        <v>20</v>
      </c>
      <c r="J32" s="12">
        <v>3</v>
      </c>
      <c r="K32" s="6">
        <v>10</v>
      </c>
      <c r="L32" s="6">
        <v>4</v>
      </c>
      <c r="M32" s="6"/>
      <c r="N32" s="12">
        <v>20</v>
      </c>
      <c r="O32" s="6"/>
      <c r="P32" s="6">
        <v>60</v>
      </c>
      <c r="Q32" s="13"/>
      <c r="R32" s="16">
        <v>20</v>
      </c>
      <c r="S32" s="16">
        <v>20</v>
      </c>
      <c r="T32" s="16">
        <v>20</v>
      </c>
      <c r="U32" s="16">
        <v>40</v>
      </c>
      <c r="V32" s="16">
        <v>20</v>
      </c>
      <c r="W32" s="16">
        <v>10</v>
      </c>
      <c r="X32" s="5">
        <f t="shared" si="0"/>
        <v>257</v>
      </c>
      <c r="Y32" s="16">
        <v>15</v>
      </c>
      <c r="Z32" s="5">
        <v>3855</v>
      </c>
    </row>
    <row r="33" ht="50" customHeight="1" spans="1:26">
      <c r="A33" s="5">
        <v>30</v>
      </c>
      <c r="B33" s="5" t="s">
        <v>79</v>
      </c>
      <c r="C33" s="5"/>
      <c r="D33" s="5" t="s">
        <v>80</v>
      </c>
      <c r="E33" s="5" t="s">
        <v>81</v>
      </c>
      <c r="F33" s="6"/>
      <c r="G33" s="6"/>
      <c r="H33" s="6"/>
      <c r="I33" s="13">
        <v>50</v>
      </c>
      <c r="J33" s="12">
        <v>10</v>
      </c>
      <c r="K33" s="6">
        <v>20</v>
      </c>
      <c r="L33" s="6">
        <v>50</v>
      </c>
      <c r="M33" s="6"/>
      <c r="N33" s="12">
        <v>20</v>
      </c>
      <c r="O33" s="6"/>
      <c r="P33" s="6">
        <v>30</v>
      </c>
      <c r="Q33" s="6">
        <v>300</v>
      </c>
      <c r="R33" s="16">
        <v>100</v>
      </c>
      <c r="S33" s="16">
        <v>20</v>
      </c>
      <c r="T33" s="16">
        <v>20</v>
      </c>
      <c r="U33" s="16">
        <v>20</v>
      </c>
      <c r="V33" s="5" t="s">
        <v>7</v>
      </c>
      <c r="W33" s="5" t="s">
        <v>7</v>
      </c>
      <c r="X33" s="5">
        <f t="shared" si="0"/>
        <v>640</v>
      </c>
      <c r="Y33" s="16">
        <v>2</v>
      </c>
      <c r="Z33" s="5">
        <v>1280</v>
      </c>
    </row>
    <row r="34" ht="50" customHeight="1" spans="1:26">
      <c r="A34" s="5">
        <v>31</v>
      </c>
      <c r="B34" s="5" t="s">
        <v>79</v>
      </c>
      <c r="C34" s="5"/>
      <c r="D34" s="5" t="s">
        <v>82</v>
      </c>
      <c r="E34" s="5" t="s">
        <v>81</v>
      </c>
      <c r="F34" s="6"/>
      <c r="G34" s="6"/>
      <c r="H34" s="6"/>
      <c r="I34" s="13">
        <v>50</v>
      </c>
      <c r="J34" s="12">
        <v>10</v>
      </c>
      <c r="K34" s="6">
        <v>20</v>
      </c>
      <c r="L34" s="6"/>
      <c r="M34" s="6"/>
      <c r="N34" s="12">
        <v>10</v>
      </c>
      <c r="O34" s="6"/>
      <c r="P34" s="6">
        <v>30</v>
      </c>
      <c r="Q34" s="6">
        <v>100</v>
      </c>
      <c r="R34" s="5">
        <v>100</v>
      </c>
      <c r="S34" s="16">
        <v>20</v>
      </c>
      <c r="T34" s="16">
        <v>20</v>
      </c>
      <c r="U34" s="16">
        <v>20</v>
      </c>
      <c r="V34" s="5" t="s">
        <v>7</v>
      </c>
      <c r="W34" s="5" t="s">
        <v>7</v>
      </c>
      <c r="X34" s="5">
        <f t="shared" si="0"/>
        <v>380</v>
      </c>
      <c r="Y34" s="16">
        <v>2</v>
      </c>
      <c r="Z34" s="5">
        <v>760</v>
      </c>
    </row>
    <row r="35" ht="50" customHeight="1" spans="1:26">
      <c r="A35" s="5">
        <v>32</v>
      </c>
      <c r="B35" s="5" t="s">
        <v>79</v>
      </c>
      <c r="C35" s="5"/>
      <c r="D35" s="5" t="s">
        <v>83</v>
      </c>
      <c r="E35" s="5" t="s">
        <v>81</v>
      </c>
      <c r="F35" s="6"/>
      <c r="G35" s="6"/>
      <c r="H35" s="6"/>
      <c r="I35" s="6"/>
      <c r="J35" s="12"/>
      <c r="K35" s="6"/>
      <c r="L35" s="6"/>
      <c r="M35" s="6"/>
      <c r="N35" s="12"/>
      <c r="O35" s="6"/>
      <c r="P35" s="6"/>
      <c r="Q35" s="6"/>
      <c r="R35" s="16">
        <v>100</v>
      </c>
      <c r="S35" s="5" t="s">
        <v>7</v>
      </c>
      <c r="T35" s="5" t="s">
        <v>7</v>
      </c>
      <c r="U35" s="5" t="s">
        <v>7</v>
      </c>
      <c r="V35" s="5" t="s">
        <v>7</v>
      </c>
      <c r="W35" s="5" t="s">
        <v>7</v>
      </c>
      <c r="X35" s="5">
        <f t="shared" si="0"/>
        <v>100</v>
      </c>
      <c r="Y35" s="16">
        <v>8</v>
      </c>
      <c r="Z35" s="5">
        <v>800</v>
      </c>
    </row>
    <row r="36" ht="50" customHeight="1" spans="1:26">
      <c r="A36" s="5">
        <v>33</v>
      </c>
      <c r="B36" s="5" t="s">
        <v>79</v>
      </c>
      <c r="C36" s="5"/>
      <c r="D36" s="5" t="s">
        <v>84</v>
      </c>
      <c r="E36" s="5" t="s">
        <v>81</v>
      </c>
      <c r="F36" s="6"/>
      <c r="G36" s="6"/>
      <c r="H36" s="6"/>
      <c r="I36" s="6"/>
      <c r="J36" s="12"/>
      <c r="K36" s="6"/>
      <c r="L36" s="6"/>
      <c r="M36" s="6"/>
      <c r="N36" s="12"/>
      <c r="O36" s="6"/>
      <c r="P36" s="6"/>
      <c r="Q36" s="6"/>
      <c r="R36" s="16">
        <v>20</v>
      </c>
      <c r="S36" s="5" t="s">
        <v>7</v>
      </c>
      <c r="T36" s="5" t="s">
        <v>7</v>
      </c>
      <c r="U36" s="5" t="s">
        <v>7</v>
      </c>
      <c r="V36" s="5" t="s">
        <v>7</v>
      </c>
      <c r="W36" s="5" t="s">
        <v>7</v>
      </c>
      <c r="X36" s="5">
        <f t="shared" si="0"/>
        <v>20</v>
      </c>
      <c r="Y36" s="16">
        <v>7</v>
      </c>
      <c r="Z36" s="5">
        <v>140</v>
      </c>
    </row>
    <row r="37" ht="50" customHeight="1" spans="1:26">
      <c r="A37" s="5">
        <v>34</v>
      </c>
      <c r="B37" s="5" t="s">
        <v>85</v>
      </c>
      <c r="C37" s="5"/>
      <c r="D37" s="5" t="s">
        <v>86</v>
      </c>
      <c r="E37" s="5" t="s">
        <v>35</v>
      </c>
      <c r="F37" s="6"/>
      <c r="G37" s="6"/>
      <c r="H37" s="6"/>
      <c r="I37" s="6"/>
      <c r="J37" s="12"/>
      <c r="K37" s="6"/>
      <c r="L37" s="6"/>
      <c r="M37" s="6"/>
      <c r="N37" s="12"/>
      <c r="O37" s="6"/>
      <c r="P37" s="6">
        <v>20</v>
      </c>
      <c r="Q37" s="6"/>
      <c r="R37" s="5" t="s">
        <v>7</v>
      </c>
      <c r="S37" s="5" t="s">
        <v>7</v>
      </c>
      <c r="T37" s="5" t="s">
        <v>7</v>
      </c>
      <c r="U37" s="5" t="s">
        <v>7</v>
      </c>
      <c r="V37" s="5" t="s">
        <v>7</v>
      </c>
      <c r="W37" s="5" t="s">
        <v>7</v>
      </c>
      <c r="X37" s="5">
        <f t="shared" si="0"/>
        <v>20</v>
      </c>
      <c r="Y37" s="16">
        <v>3</v>
      </c>
      <c r="Z37" s="5">
        <v>60</v>
      </c>
    </row>
    <row r="38" ht="50" customHeight="1" spans="1:26">
      <c r="A38" s="5">
        <v>35</v>
      </c>
      <c r="B38" s="5" t="s">
        <v>85</v>
      </c>
      <c r="C38" s="5"/>
      <c r="D38" s="5" t="s">
        <v>87</v>
      </c>
      <c r="E38" s="5" t="s">
        <v>35</v>
      </c>
      <c r="F38" s="6"/>
      <c r="G38" s="6"/>
      <c r="H38" s="6"/>
      <c r="I38" s="6"/>
      <c r="J38" s="12"/>
      <c r="K38" s="6"/>
      <c r="L38" s="6"/>
      <c r="M38" s="6"/>
      <c r="N38" s="12"/>
      <c r="O38" s="6"/>
      <c r="P38" s="6">
        <v>20</v>
      </c>
      <c r="Q38" s="6"/>
      <c r="R38" s="5"/>
      <c r="S38" s="5" t="s">
        <v>7</v>
      </c>
      <c r="T38" s="5" t="s">
        <v>7</v>
      </c>
      <c r="U38" s="5" t="s">
        <v>7</v>
      </c>
      <c r="V38" s="5" t="s">
        <v>7</v>
      </c>
      <c r="W38" s="5" t="s">
        <v>7</v>
      </c>
      <c r="X38" s="5">
        <f t="shared" si="0"/>
        <v>20</v>
      </c>
      <c r="Y38" s="16">
        <v>3</v>
      </c>
      <c r="Z38" s="5">
        <v>60</v>
      </c>
    </row>
    <row r="39" ht="50" customHeight="1" spans="1:26">
      <c r="A39" s="5">
        <v>36</v>
      </c>
      <c r="B39" s="5" t="s">
        <v>88</v>
      </c>
      <c r="C39" s="5"/>
      <c r="D39" s="5" t="s">
        <v>89</v>
      </c>
      <c r="E39" s="5" t="s">
        <v>74</v>
      </c>
      <c r="F39" s="6">
        <v>5</v>
      </c>
      <c r="G39" s="6"/>
      <c r="H39" s="6"/>
      <c r="I39" s="13">
        <v>10</v>
      </c>
      <c r="J39" s="12"/>
      <c r="K39" s="6">
        <v>5</v>
      </c>
      <c r="L39" s="6">
        <v>2</v>
      </c>
      <c r="M39" s="6"/>
      <c r="N39" s="12">
        <v>5</v>
      </c>
      <c r="O39" s="6"/>
      <c r="P39" s="6">
        <v>2</v>
      </c>
      <c r="Q39" s="6">
        <v>2</v>
      </c>
      <c r="R39" s="16">
        <v>20</v>
      </c>
      <c r="S39" s="16">
        <v>1</v>
      </c>
      <c r="T39" s="16">
        <v>1</v>
      </c>
      <c r="U39" s="16">
        <v>1</v>
      </c>
      <c r="V39" s="5" t="s">
        <v>7</v>
      </c>
      <c r="W39" s="16">
        <v>1</v>
      </c>
      <c r="X39" s="5">
        <f t="shared" ref="X39:X62" si="1">SUM(F39:W39)</f>
        <v>55</v>
      </c>
      <c r="Y39" s="16">
        <v>1.5</v>
      </c>
      <c r="Z39" s="5">
        <v>82.5</v>
      </c>
    </row>
    <row r="40" ht="50" customHeight="1" spans="1:26">
      <c r="A40" s="5">
        <v>37</v>
      </c>
      <c r="B40" s="5" t="s">
        <v>90</v>
      </c>
      <c r="C40" s="5"/>
      <c r="D40" s="5" t="s">
        <v>91</v>
      </c>
      <c r="E40" s="5" t="s">
        <v>74</v>
      </c>
      <c r="F40" s="6">
        <v>2</v>
      </c>
      <c r="G40" s="6"/>
      <c r="H40" s="6"/>
      <c r="I40" s="6"/>
      <c r="J40" s="12">
        <v>10</v>
      </c>
      <c r="K40" s="6">
        <v>2</v>
      </c>
      <c r="L40" s="6">
        <v>10</v>
      </c>
      <c r="M40" s="6"/>
      <c r="N40" s="12">
        <v>30</v>
      </c>
      <c r="O40" s="13">
        <v>10</v>
      </c>
      <c r="P40" s="6">
        <v>20</v>
      </c>
      <c r="Q40" s="6">
        <v>60</v>
      </c>
      <c r="R40" s="5" t="s">
        <v>7</v>
      </c>
      <c r="S40" s="16">
        <v>20</v>
      </c>
      <c r="T40" s="16">
        <v>20</v>
      </c>
      <c r="U40" s="16">
        <v>20</v>
      </c>
      <c r="V40" s="5" t="s">
        <v>7</v>
      </c>
      <c r="W40" s="5" t="s">
        <v>7</v>
      </c>
      <c r="X40" s="5">
        <f t="shared" si="1"/>
        <v>204</v>
      </c>
      <c r="Y40" s="16">
        <v>2</v>
      </c>
      <c r="Z40" s="5">
        <v>408</v>
      </c>
    </row>
    <row r="41" ht="50" customHeight="1" spans="1:26">
      <c r="A41" s="5">
        <v>38</v>
      </c>
      <c r="B41" s="5" t="s">
        <v>90</v>
      </c>
      <c r="C41" s="5"/>
      <c r="D41" s="5" t="s">
        <v>92</v>
      </c>
      <c r="E41" s="5" t="s">
        <v>74</v>
      </c>
      <c r="F41" s="6"/>
      <c r="G41" s="6"/>
      <c r="H41" s="6"/>
      <c r="I41" s="6"/>
      <c r="J41" s="12">
        <v>10</v>
      </c>
      <c r="K41" s="6"/>
      <c r="L41" s="6"/>
      <c r="M41" s="6"/>
      <c r="N41" s="12"/>
      <c r="O41" s="13">
        <v>10</v>
      </c>
      <c r="P41" s="6"/>
      <c r="Q41" s="6"/>
      <c r="R41" s="5"/>
      <c r="S41" s="5"/>
      <c r="T41" s="5"/>
      <c r="U41" s="5"/>
      <c r="V41" s="5"/>
      <c r="W41" s="5"/>
      <c r="X41" s="5">
        <f t="shared" si="1"/>
        <v>20</v>
      </c>
      <c r="Y41" s="16">
        <v>1.5</v>
      </c>
      <c r="Z41" s="5">
        <v>30</v>
      </c>
    </row>
    <row r="42" ht="50" customHeight="1" spans="1:26">
      <c r="A42" s="5">
        <v>39</v>
      </c>
      <c r="B42" s="5" t="s">
        <v>93</v>
      </c>
      <c r="C42" s="5"/>
      <c r="D42" s="5" t="s">
        <v>91</v>
      </c>
      <c r="E42" s="5" t="s">
        <v>74</v>
      </c>
      <c r="F42" s="6"/>
      <c r="G42" s="6"/>
      <c r="H42" s="6"/>
      <c r="I42" s="6"/>
      <c r="J42" s="12"/>
      <c r="K42" s="6"/>
      <c r="L42" s="6"/>
      <c r="M42" s="6"/>
      <c r="N42" s="12"/>
      <c r="O42" s="6"/>
      <c r="P42" s="6" t="s">
        <v>7</v>
      </c>
      <c r="Q42" s="6">
        <v>20</v>
      </c>
      <c r="R42" s="5" t="s">
        <v>7</v>
      </c>
      <c r="S42" s="16">
        <v>20</v>
      </c>
      <c r="T42" s="16">
        <v>20</v>
      </c>
      <c r="U42" s="16">
        <v>20</v>
      </c>
      <c r="V42" s="16">
        <v>10</v>
      </c>
      <c r="W42" s="16">
        <v>20</v>
      </c>
      <c r="X42" s="5">
        <f t="shared" si="1"/>
        <v>110</v>
      </c>
      <c r="Y42" s="16">
        <v>7</v>
      </c>
      <c r="Z42" s="5">
        <v>770</v>
      </c>
    </row>
    <row r="43" ht="50" customHeight="1" spans="1:26">
      <c r="A43" s="5">
        <v>40</v>
      </c>
      <c r="B43" s="5" t="s">
        <v>94</v>
      </c>
      <c r="C43" s="5"/>
      <c r="D43" s="5" t="s">
        <v>91</v>
      </c>
      <c r="E43" s="5" t="s">
        <v>74</v>
      </c>
      <c r="F43" s="6">
        <v>10</v>
      </c>
      <c r="G43" s="6"/>
      <c r="H43" s="6">
        <v>20</v>
      </c>
      <c r="I43" s="13">
        <v>20</v>
      </c>
      <c r="J43" s="12"/>
      <c r="K43" s="6">
        <v>10</v>
      </c>
      <c r="L43" s="6"/>
      <c r="M43" s="6">
        <v>60</v>
      </c>
      <c r="N43" s="12"/>
      <c r="O43" s="6"/>
      <c r="P43" s="6"/>
      <c r="Q43" s="6"/>
      <c r="R43" s="16"/>
      <c r="S43" s="5" t="s">
        <v>7</v>
      </c>
      <c r="T43" s="5" t="s">
        <v>7</v>
      </c>
      <c r="U43" s="5" t="s">
        <v>7</v>
      </c>
      <c r="V43" s="16">
        <v>20</v>
      </c>
      <c r="W43" s="16">
        <v>10</v>
      </c>
      <c r="X43" s="5">
        <f t="shared" si="1"/>
        <v>150</v>
      </c>
      <c r="Y43" s="16">
        <v>2</v>
      </c>
      <c r="Z43" s="5">
        <v>300</v>
      </c>
    </row>
    <row r="44" s="1" customFormat="1" ht="50" customHeight="1" spans="1:26">
      <c r="A44" s="6">
        <v>41</v>
      </c>
      <c r="B44" s="6" t="s">
        <v>95</v>
      </c>
      <c r="C44" s="6"/>
      <c r="D44" s="6" t="s">
        <v>96</v>
      </c>
      <c r="E44" s="6" t="s">
        <v>35</v>
      </c>
      <c r="F44" s="6"/>
      <c r="G44" s="6"/>
      <c r="H44" s="6"/>
      <c r="I44" s="6"/>
      <c r="J44" s="12"/>
      <c r="K44" s="6"/>
      <c r="L44" s="6"/>
      <c r="M44" s="6"/>
      <c r="N44" s="12"/>
      <c r="O44" s="6"/>
      <c r="P44" s="6" t="s">
        <v>7</v>
      </c>
      <c r="Q44" s="6"/>
      <c r="R44" s="13" t="s">
        <v>97</v>
      </c>
      <c r="S44" s="6" t="s">
        <v>7</v>
      </c>
      <c r="T44" s="6" t="s">
        <v>7</v>
      </c>
      <c r="U44" s="6" t="s">
        <v>7</v>
      </c>
      <c r="V44" s="6" t="s">
        <v>7</v>
      </c>
      <c r="W44" s="6" t="s">
        <v>7</v>
      </c>
      <c r="X44" s="6">
        <v>7</v>
      </c>
      <c r="Y44" s="13">
        <v>25</v>
      </c>
      <c r="Z44" s="6">
        <v>175</v>
      </c>
    </row>
    <row r="45" ht="50" customHeight="1" spans="1:26">
      <c r="A45" s="5">
        <v>42</v>
      </c>
      <c r="B45" s="5" t="s">
        <v>98</v>
      </c>
      <c r="C45" s="5"/>
      <c r="D45" s="5" t="s">
        <v>99</v>
      </c>
      <c r="E45" s="5" t="s">
        <v>74</v>
      </c>
      <c r="F45" s="6">
        <v>2</v>
      </c>
      <c r="G45" s="6"/>
      <c r="H45" s="6">
        <v>5</v>
      </c>
      <c r="I45" s="13">
        <v>3</v>
      </c>
      <c r="J45" s="12">
        <v>3</v>
      </c>
      <c r="K45" s="6">
        <v>2</v>
      </c>
      <c r="L45" s="6">
        <v>5</v>
      </c>
      <c r="M45" s="6"/>
      <c r="N45" s="12">
        <v>2</v>
      </c>
      <c r="O45" s="6"/>
      <c r="P45" s="6" t="s">
        <v>7</v>
      </c>
      <c r="Q45" s="6">
        <v>3</v>
      </c>
      <c r="R45" s="16"/>
      <c r="S45" s="16">
        <v>2</v>
      </c>
      <c r="T45" s="16">
        <v>2</v>
      </c>
      <c r="U45" s="16">
        <v>2</v>
      </c>
      <c r="V45" s="5" t="s">
        <v>7</v>
      </c>
      <c r="W45" s="5" t="s">
        <v>7</v>
      </c>
      <c r="X45" s="5">
        <f t="shared" si="1"/>
        <v>31</v>
      </c>
      <c r="Y45" s="16">
        <v>10</v>
      </c>
      <c r="Z45" s="5">
        <v>310</v>
      </c>
    </row>
    <row r="46" ht="50" customHeight="1" spans="1:26">
      <c r="A46" s="5">
        <v>43</v>
      </c>
      <c r="B46" s="5" t="s">
        <v>100</v>
      </c>
      <c r="C46" s="5"/>
      <c r="D46" s="5" t="s">
        <v>101</v>
      </c>
      <c r="E46" s="5" t="s">
        <v>102</v>
      </c>
      <c r="F46" s="6"/>
      <c r="G46" s="6"/>
      <c r="H46" s="6"/>
      <c r="I46" s="13">
        <v>10</v>
      </c>
      <c r="J46" s="12">
        <v>3</v>
      </c>
      <c r="K46" s="6">
        <v>5</v>
      </c>
      <c r="L46" s="6"/>
      <c r="M46" s="6"/>
      <c r="N46" s="12">
        <v>50</v>
      </c>
      <c r="O46" s="6"/>
      <c r="P46" s="6" t="s">
        <v>7</v>
      </c>
      <c r="Q46" s="6"/>
      <c r="R46" s="5" t="s">
        <v>7</v>
      </c>
      <c r="S46" s="16">
        <v>5</v>
      </c>
      <c r="T46" s="16">
        <v>5</v>
      </c>
      <c r="U46" s="16">
        <v>5</v>
      </c>
      <c r="V46" s="5" t="s">
        <v>7</v>
      </c>
      <c r="W46" s="5" t="s">
        <v>7</v>
      </c>
      <c r="X46" s="5">
        <f t="shared" si="1"/>
        <v>83</v>
      </c>
      <c r="Y46" s="16">
        <v>3</v>
      </c>
      <c r="Z46" s="5">
        <v>249</v>
      </c>
    </row>
    <row r="47" ht="50" customHeight="1" spans="1:26">
      <c r="A47" s="5">
        <v>44</v>
      </c>
      <c r="B47" s="5" t="s">
        <v>103</v>
      </c>
      <c r="C47" s="5"/>
      <c r="D47" s="5" t="s">
        <v>104</v>
      </c>
      <c r="E47" s="5" t="s">
        <v>102</v>
      </c>
      <c r="F47" s="6">
        <v>5</v>
      </c>
      <c r="G47" s="6">
        <v>5</v>
      </c>
      <c r="H47" s="6"/>
      <c r="I47" s="13">
        <v>10</v>
      </c>
      <c r="J47" s="12">
        <v>3</v>
      </c>
      <c r="K47" s="6">
        <v>5</v>
      </c>
      <c r="L47" s="6"/>
      <c r="M47" s="6">
        <v>5</v>
      </c>
      <c r="N47" s="12">
        <v>5</v>
      </c>
      <c r="O47" s="13">
        <v>10</v>
      </c>
      <c r="P47" s="6">
        <v>5</v>
      </c>
      <c r="Q47" s="13">
        <v>5</v>
      </c>
      <c r="R47" s="16">
        <v>10</v>
      </c>
      <c r="S47" s="16">
        <v>5</v>
      </c>
      <c r="T47" s="16">
        <v>5</v>
      </c>
      <c r="U47" s="16">
        <v>5</v>
      </c>
      <c r="V47" s="5" t="s">
        <v>7</v>
      </c>
      <c r="W47" s="5" t="s">
        <v>7</v>
      </c>
      <c r="X47" s="5">
        <f t="shared" si="1"/>
        <v>83</v>
      </c>
      <c r="Y47" s="16">
        <v>4.5</v>
      </c>
      <c r="Z47" s="5">
        <v>373.5</v>
      </c>
    </row>
    <row r="48" ht="50" customHeight="1" spans="1:26">
      <c r="A48" s="5">
        <v>45</v>
      </c>
      <c r="B48" s="5" t="s">
        <v>105</v>
      </c>
      <c r="C48" s="5"/>
      <c r="D48" s="5" t="s">
        <v>106</v>
      </c>
      <c r="E48" s="5" t="s">
        <v>35</v>
      </c>
      <c r="F48" s="6">
        <v>3</v>
      </c>
      <c r="G48" s="6"/>
      <c r="H48" s="6"/>
      <c r="I48" s="13">
        <v>3</v>
      </c>
      <c r="J48" s="12">
        <v>2</v>
      </c>
      <c r="K48" s="6">
        <v>2</v>
      </c>
      <c r="L48" s="6">
        <v>4</v>
      </c>
      <c r="M48" s="6"/>
      <c r="N48" s="12">
        <v>2</v>
      </c>
      <c r="O48" s="13">
        <v>2</v>
      </c>
      <c r="P48" s="6"/>
      <c r="Q48" s="13">
        <v>5</v>
      </c>
      <c r="R48" s="16">
        <v>5</v>
      </c>
      <c r="S48" s="16">
        <v>2</v>
      </c>
      <c r="T48" s="16">
        <v>2</v>
      </c>
      <c r="U48" s="16">
        <v>2</v>
      </c>
      <c r="V48" s="5" t="s">
        <v>7</v>
      </c>
      <c r="W48" s="5" t="s">
        <v>7</v>
      </c>
      <c r="X48" s="5">
        <f t="shared" si="1"/>
        <v>34</v>
      </c>
      <c r="Y48" s="16">
        <v>5</v>
      </c>
      <c r="Z48" s="5">
        <v>170</v>
      </c>
    </row>
    <row r="49" ht="50" customHeight="1" spans="1:26">
      <c r="A49" s="5">
        <v>46</v>
      </c>
      <c r="B49" s="5" t="s">
        <v>107</v>
      </c>
      <c r="C49" s="5"/>
      <c r="D49" s="5" t="s">
        <v>108</v>
      </c>
      <c r="E49" s="5" t="s">
        <v>74</v>
      </c>
      <c r="F49" s="6"/>
      <c r="G49" s="6"/>
      <c r="H49" s="6"/>
      <c r="I49" s="13">
        <v>5</v>
      </c>
      <c r="J49" s="12">
        <v>2</v>
      </c>
      <c r="K49" s="6"/>
      <c r="L49" s="6"/>
      <c r="M49" s="6"/>
      <c r="N49" s="12"/>
      <c r="O49" s="6" t="s">
        <v>7</v>
      </c>
      <c r="P49" s="6" t="s">
        <v>7</v>
      </c>
      <c r="Q49" s="6">
        <v>5</v>
      </c>
      <c r="R49" s="5" t="s">
        <v>7</v>
      </c>
      <c r="S49" s="16">
        <v>10</v>
      </c>
      <c r="T49" s="16">
        <v>10</v>
      </c>
      <c r="U49" s="16">
        <v>10</v>
      </c>
      <c r="V49" s="5" t="s">
        <v>7</v>
      </c>
      <c r="W49" s="16">
        <v>10</v>
      </c>
      <c r="X49" s="5">
        <f t="shared" si="1"/>
        <v>52</v>
      </c>
      <c r="Y49" s="16">
        <v>3</v>
      </c>
      <c r="Z49" s="5">
        <v>156</v>
      </c>
    </row>
    <row r="50" ht="50" customHeight="1" spans="1:26">
      <c r="A50" s="5">
        <v>47</v>
      </c>
      <c r="B50" s="5" t="s">
        <v>109</v>
      </c>
      <c r="C50" s="5"/>
      <c r="D50" s="5" t="s">
        <v>108</v>
      </c>
      <c r="E50" s="5" t="s">
        <v>74</v>
      </c>
      <c r="F50" s="6">
        <v>20</v>
      </c>
      <c r="G50" s="6"/>
      <c r="H50" s="6"/>
      <c r="I50" s="13">
        <v>20</v>
      </c>
      <c r="J50" s="12">
        <v>5</v>
      </c>
      <c r="K50" s="6">
        <v>20</v>
      </c>
      <c r="L50" s="6">
        <v>20</v>
      </c>
      <c r="M50" s="6">
        <v>15</v>
      </c>
      <c r="N50" s="12">
        <v>40</v>
      </c>
      <c r="O50" s="13">
        <v>40</v>
      </c>
      <c r="P50" s="6" t="s">
        <v>7</v>
      </c>
      <c r="Q50" s="13"/>
      <c r="R50" s="5" t="s">
        <v>7</v>
      </c>
      <c r="S50" s="16">
        <v>10</v>
      </c>
      <c r="T50" s="16">
        <v>10</v>
      </c>
      <c r="U50" s="16">
        <v>10</v>
      </c>
      <c r="V50" s="5" t="s">
        <v>7</v>
      </c>
      <c r="W50" s="5" t="s">
        <v>7</v>
      </c>
      <c r="X50" s="5">
        <f t="shared" si="1"/>
        <v>210</v>
      </c>
      <c r="Y50" s="16">
        <v>1.5</v>
      </c>
      <c r="Z50" s="5">
        <v>315</v>
      </c>
    </row>
    <row r="51" ht="50" customHeight="1" spans="1:26">
      <c r="A51" s="5">
        <v>48</v>
      </c>
      <c r="B51" s="5" t="s">
        <v>110</v>
      </c>
      <c r="C51" s="5"/>
      <c r="D51" s="5"/>
      <c r="E51" s="5" t="s">
        <v>74</v>
      </c>
      <c r="F51" s="6"/>
      <c r="G51" s="6"/>
      <c r="H51" s="6"/>
      <c r="I51" s="6"/>
      <c r="J51" s="12"/>
      <c r="K51" s="6"/>
      <c r="L51" s="6"/>
      <c r="M51" s="6"/>
      <c r="N51" s="12">
        <v>5</v>
      </c>
      <c r="O51" s="6" t="s">
        <v>7</v>
      </c>
      <c r="P51" s="6" t="s">
        <v>7</v>
      </c>
      <c r="Q51" s="6"/>
      <c r="R51" s="5" t="s">
        <v>7</v>
      </c>
      <c r="S51" s="5" t="s">
        <v>7</v>
      </c>
      <c r="T51" s="5" t="s">
        <v>7</v>
      </c>
      <c r="U51" s="5" t="s">
        <v>7</v>
      </c>
      <c r="V51" s="5" t="s">
        <v>7</v>
      </c>
      <c r="W51" s="5" t="s">
        <v>7</v>
      </c>
      <c r="X51" s="5">
        <f t="shared" si="1"/>
        <v>5</v>
      </c>
      <c r="Y51" s="16">
        <v>2</v>
      </c>
      <c r="Z51" s="5">
        <v>10</v>
      </c>
    </row>
    <row r="52" ht="50" customHeight="1" spans="1:26">
      <c r="A52" s="5">
        <v>49</v>
      </c>
      <c r="B52" s="5" t="s">
        <v>111</v>
      </c>
      <c r="C52" s="5"/>
      <c r="D52" s="5" t="s">
        <v>112</v>
      </c>
      <c r="E52" s="5" t="s">
        <v>74</v>
      </c>
      <c r="F52" s="6">
        <v>5</v>
      </c>
      <c r="G52" s="6">
        <v>20</v>
      </c>
      <c r="H52" s="6"/>
      <c r="I52" s="13">
        <v>10</v>
      </c>
      <c r="J52" s="12">
        <v>10</v>
      </c>
      <c r="K52" s="6">
        <v>5</v>
      </c>
      <c r="L52" s="6">
        <v>20</v>
      </c>
      <c r="M52" s="6">
        <v>10</v>
      </c>
      <c r="N52" s="12">
        <v>20</v>
      </c>
      <c r="O52" s="13">
        <v>6</v>
      </c>
      <c r="P52" s="6">
        <v>10</v>
      </c>
      <c r="Q52" s="13">
        <v>20</v>
      </c>
      <c r="R52" s="16">
        <v>5</v>
      </c>
      <c r="S52" s="16">
        <v>10</v>
      </c>
      <c r="T52" s="16">
        <v>10</v>
      </c>
      <c r="U52" s="16">
        <v>10</v>
      </c>
      <c r="V52" s="5" t="s">
        <v>7</v>
      </c>
      <c r="W52" s="5" t="s">
        <v>7</v>
      </c>
      <c r="X52" s="5">
        <f t="shared" si="1"/>
        <v>171</v>
      </c>
      <c r="Y52" s="16">
        <v>2</v>
      </c>
      <c r="Z52" s="5">
        <v>342</v>
      </c>
    </row>
    <row r="53" ht="50" customHeight="1" spans="1:26">
      <c r="A53" s="5">
        <v>50</v>
      </c>
      <c r="B53" s="5" t="s">
        <v>113</v>
      </c>
      <c r="C53" s="5"/>
      <c r="D53" s="5" t="s">
        <v>114</v>
      </c>
      <c r="E53" s="5" t="s">
        <v>35</v>
      </c>
      <c r="F53" s="6"/>
      <c r="G53" s="6"/>
      <c r="H53" s="6"/>
      <c r="I53" s="13">
        <v>2</v>
      </c>
      <c r="J53" s="12"/>
      <c r="K53" s="6"/>
      <c r="L53" s="6"/>
      <c r="M53" s="6"/>
      <c r="N53" s="12">
        <v>3</v>
      </c>
      <c r="O53" s="6"/>
      <c r="P53" s="6" t="s">
        <v>7</v>
      </c>
      <c r="Q53" s="6"/>
      <c r="R53" s="16">
        <v>3</v>
      </c>
      <c r="S53" s="16">
        <v>2</v>
      </c>
      <c r="T53" s="16">
        <v>2</v>
      </c>
      <c r="U53" s="16">
        <v>2</v>
      </c>
      <c r="V53" s="5" t="s">
        <v>7</v>
      </c>
      <c r="W53" s="5" t="s">
        <v>7</v>
      </c>
      <c r="X53" s="5">
        <f t="shared" si="1"/>
        <v>14</v>
      </c>
      <c r="Y53" s="16">
        <v>3</v>
      </c>
      <c r="Z53" s="5">
        <v>42</v>
      </c>
    </row>
    <row r="54" ht="50" customHeight="1" spans="1:26">
      <c r="A54" s="5">
        <v>51</v>
      </c>
      <c r="B54" s="5" t="s">
        <v>115</v>
      </c>
      <c r="C54" s="5"/>
      <c r="D54" s="5" t="s">
        <v>116</v>
      </c>
      <c r="E54" s="5" t="s">
        <v>35</v>
      </c>
      <c r="F54" s="6"/>
      <c r="G54" s="6"/>
      <c r="H54" s="6"/>
      <c r="I54" s="6"/>
      <c r="J54" s="12"/>
      <c r="K54" s="6"/>
      <c r="L54" s="6"/>
      <c r="M54" s="6"/>
      <c r="N54" s="12">
        <v>2</v>
      </c>
      <c r="O54" s="6"/>
      <c r="P54" s="6" t="s">
        <v>7</v>
      </c>
      <c r="Q54" s="13">
        <v>2</v>
      </c>
      <c r="R54" s="5" t="s">
        <v>7</v>
      </c>
      <c r="S54" s="16">
        <v>1</v>
      </c>
      <c r="T54" s="16">
        <v>1</v>
      </c>
      <c r="U54" s="16">
        <v>1</v>
      </c>
      <c r="V54" s="5" t="s">
        <v>7</v>
      </c>
      <c r="W54" s="5" t="s">
        <v>7</v>
      </c>
      <c r="X54" s="5">
        <f t="shared" si="1"/>
        <v>7</v>
      </c>
      <c r="Y54" s="16">
        <v>45</v>
      </c>
      <c r="Z54" s="5">
        <v>315</v>
      </c>
    </row>
    <row r="55" s="1" customFormat="1" ht="50" customHeight="1" spans="1:26">
      <c r="A55" s="5">
        <v>52</v>
      </c>
      <c r="B55" s="6" t="s">
        <v>117</v>
      </c>
      <c r="C55" s="6"/>
      <c r="D55" s="6" t="s">
        <v>118</v>
      </c>
      <c r="E55" s="6" t="s">
        <v>119</v>
      </c>
      <c r="F55" s="6"/>
      <c r="G55" s="6"/>
      <c r="H55" s="6">
        <v>40</v>
      </c>
      <c r="I55" s="13">
        <v>10</v>
      </c>
      <c r="J55" s="12"/>
      <c r="K55" s="6">
        <v>2</v>
      </c>
      <c r="L55" s="6"/>
      <c r="M55" s="6">
        <v>2</v>
      </c>
      <c r="N55" s="12"/>
      <c r="O55" s="6"/>
      <c r="P55" s="6" t="s">
        <v>7</v>
      </c>
      <c r="Q55" s="6"/>
      <c r="R55" s="6">
        <v>5</v>
      </c>
      <c r="S55" s="13">
        <v>3</v>
      </c>
      <c r="T55" s="13">
        <v>3</v>
      </c>
      <c r="U55" s="13">
        <v>3</v>
      </c>
      <c r="V55" s="6" t="s">
        <v>7</v>
      </c>
      <c r="W55" s="6" t="s">
        <v>7</v>
      </c>
      <c r="X55" s="6">
        <f t="shared" si="1"/>
        <v>68</v>
      </c>
      <c r="Y55" s="13">
        <v>5</v>
      </c>
      <c r="Z55" s="6">
        <v>340</v>
      </c>
    </row>
    <row r="56" ht="50" customHeight="1" spans="1:26">
      <c r="A56" s="5">
        <v>53</v>
      </c>
      <c r="B56" s="5" t="s">
        <v>120</v>
      </c>
      <c r="C56" s="5"/>
      <c r="D56" s="5" t="s">
        <v>121</v>
      </c>
      <c r="E56" s="5" t="s">
        <v>122</v>
      </c>
      <c r="F56" s="6">
        <v>2</v>
      </c>
      <c r="G56" s="6"/>
      <c r="H56" s="6">
        <v>5</v>
      </c>
      <c r="I56" s="13">
        <v>3</v>
      </c>
      <c r="J56" s="12"/>
      <c r="K56" s="6">
        <v>2</v>
      </c>
      <c r="L56" s="6">
        <v>4</v>
      </c>
      <c r="M56" s="6"/>
      <c r="N56" s="12">
        <v>2</v>
      </c>
      <c r="O56" s="6"/>
      <c r="P56" s="6">
        <v>3</v>
      </c>
      <c r="Q56" s="6">
        <v>3</v>
      </c>
      <c r="R56" s="16">
        <v>5</v>
      </c>
      <c r="S56" s="16">
        <v>2</v>
      </c>
      <c r="T56" s="16">
        <v>2</v>
      </c>
      <c r="U56" s="16">
        <v>2</v>
      </c>
      <c r="V56" s="5" t="s">
        <v>7</v>
      </c>
      <c r="W56" s="5" t="s">
        <v>7</v>
      </c>
      <c r="X56" s="5">
        <f t="shared" si="1"/>
        <v>35</v>
      </c>
      <c r="Y56" s="16">
        <v>8.5</v>
      </c>
      <c r="Z56" s="5">
        <v>297.5</v>
      </c>
    </row>
    <row r="57" ht="50" customHeight="1" spans="1:26">
      <c r="A57" s="5">
        <v>54</v>
      </c>
      <c r="B57" s="5" t="s">
        <v>123</v>
      </c>
      <c r="C57" s="5"/>
      <c r="D57" s="5" t="s">
        <v>124</v>
      </c>
      <c r="E57" s="5" t="s">
        <v>119</v>
      </c>
      <c r="F57" s="6"/>
      <c r="G57" s="6">
        <v>5</v>
      </c>
      <c r="H57" s="6"/>
      <c r="I57" s="13">
        <v>20</v>
      </c>
      <c r="J57" s="12">
        <v>5</v>
      </c>
      <c r="K57" s="6"/>
      <c r="L57" s="6">
        <v>4</v>
      </c>
      <c r="M57" s="6">
        <v>5</v>
      </c>
      <c r="N57" s="12">
        <v>20</v>
      </c>
      <c r="O57" s="13">
        <v>4</v>
      </c>
      <c r="P57" s="6">
        <v>10</v>
      </c>
      <c r="Q57" s="13">
        <v>10</v>
      </c>
      <c r="R57" s="16">
        <v>10</v>
      </c>
      <c r="S57" s="16">
        <v>10</v>
      </c>
      <c r="T57" s="16">
        <v>10</v>
      </c>
      <c r="U57" s="16">
        <v>10</v>
      </c>
      <c r="V57" s="5" t="s">
        <v>7</v>
      </c>
      <c r="W57" s="16">
        <v>10</v>
      </c>
      <c r="X57" s="5">
        <f t="shared" si="1"/>
        <v>133</v>
      </c>
      <c r="Y57" s="16">
        <v>2</v>
      </c>
      <c r="Z57" s="5">
        <v>266</v>
      </c>
    </row>
    <row r="58" ht="50" customHeight="1" spans="1:26">
      <c r="A58" s="5">
        <v>55</v>
      </c>
      <c r="B58" s="5" t="s">
        <v>125</v>
      </c>
      <c r="C58" s="5"/>
      <c r="D58" s="5" t="s">
        <v>126</v>
      </c>
      <c r="E58" s="5" t="s">
        <v>127</v>
      </c>
      <c r="F58" s="6"/>
      <c r="G58" s="6"/>
      <c r="H58" s="6">
        <v>20</v>
      </c>
      <c r="I58" s="13">
        <v>20</v>
      </c>
      <c r="J58" s="12">
        <v>5</v>
      </c>
      <c r="K58" s="6"/>
      <c r="L58" s="6"/>
      <c r="M58" s="6"/>
      <c r="N58" s="12">
        <v>20</v>
      </c>
      <c r="O58" s="13">
        <v>10</v>
      </c>
      <c r="P58" s="6">
        <v>10</v>
      </c>
      <c r="Q58" s="6"/>
      <c r="R58" s="16"/>
      <c r="S58" s="16">
        <v>10</v>
      </c>
      <c r="T58" s="5" t="s">
        <v>7</v>
      </c>
      <c r="U58" s="5" t="s">
        <v>7</v>
      </c>
      <c r="V58" s="5" t="s">
        <v>7</v>
      </c>
      <c r="W58" s="16">
        <v>5</v>
      </c>
      <c r="X58" s="5">
        <f t="shared" si="1"/>
        <v>100</v>
      </c>
      <c r="Y58" s="16">
        <v>4</v>
      </c>
      <c r="Z58" s="5">
        <v>400</v>
      </c>
    </row>
    <row r="59" ht="50" customHeight="1" spans="1:26">
      <c r="A59" s="5">
        <v>56</v>
      </c>
      <c r="B59" s="5" t="s">
        <v>128</v>
      </c>
      <c r="C59" s="5"/>
      <c r="D59" s="5" t="s">
        <v>129</v>
      </c>
      <c r="E59" s="5" t="s">
        <v>119</v>
      </c>
      <c r="F59" s="6"/>
      <c r="G59" s="6"/>
      <c r="H59" s="6">
        <v>20</v>
      </c>
      <c r="I59" s="13">
        <v>5</v>
      </c>
      <c r="J59" s="12"/>
      <c r="K59" s="6"/>
      <c r="L59" s="6"/>
      <c r="M59" s="6">
        <v>6</v>
      </c>
      <c r="N59" s="12"/>
      <c r="O59" s="6"/>
      <c r="P59" s="6" t="s">
        <v>7</v>
      </c>
      <c r="Q59" s="6"/>
      <c r="R59" s="16">
        <v>5</v>
      </c>
      <c r="S59" s="16">
        <v>5</v>
      </c>
      <c r="T59" s="16">
        <v>5</v>
      </c>
      <c r="U59" s="16">
        <v>5</v>
      </c>
      <c r="V59" s="5" t="s">
        <v>7</v>
      </c>
      <c r="W59" s="16">
        <v>5</v>
      </c>
      <c r="X59" s="5">
        <f t="shared" si="1"/>
        <v>56</v>
      </c>
      <c r="Y59" s="16">
        <v>3.5</v>
      </c>
      <c r="Z59" s="5">
        <v>196</v>
      </c>
    </row>
    <row r="60" ht="50" customHeight="1" spans="1:26">
      <c r="A60" s="5">
        <v>57</v>
      </c>
      <c r="B60" s="5" t="s">
        <v>130</v>
      </c>
      <c r="C60" s="5"/>
      <c r="D60" s="5" t="s">
        <v>131</v>
      </c>
      <c r="E60" s="5" t="s">
        <v>35</v>
      </c>
      <c r="F60" s="6">
        <v>35</v>
      </c>
      <c r="G60" s="6">
        <v>150</v>
      </c>
      <c r="H60" s="6"/>
      <c r="I60" s="13">
        <v>60</v>
      </c>
      <c r="J60" s="12">
        <v>50</v>
      </c>
      <c r="K60" s="6"/>
      <c r="L60" s="6"/>
      <c r="M60" s="6">
        <v>40</v>
      </c>
      <c r="N60" s="12">
        <v>13</v>
      </c>
      <c r="O60" s="6"/>
      <c r="P60" s="6">
        <v>30</v>
      </c>
      <c r="Q60" s="13">
        <v>100</v>
      </c>
      <c r="R60" s="16">
        <v>20</v>
      </c>
      <c r="S60" s="16">
        <v>50</v>
      </c>
      <c r="T60" s="16">
        <v>50</v>
      </c>
      <c r="U60" s="16">
        <v>50</v>
      </c>
      <c r="V60" s="5" t="s">
        <v>7</v>
      </c>
      <c r="W60" s="5" t="s">
        <v>7</v>
      </c>
      <c r="X60" s="5">
        <f t="shared" si="1"/>
        <v>648</v>
      </c>
      <c r="Y60" s="16">
        <v>7</v>
      </c>
      <c r="Z60" s="5">
        <v>4536</v>
      </c>
    </row>
    <row r="61" ht="50" customHeight="1" spans="1:26">
      <c r="A61" s="5">
        <v>58</v>
      </c>
      <c r="B61" s="5" t="s">
        <v>132</v>
      </c>
      <c r="C61" s="5"/>
      <c r="D61" s="5" t="s">
        <v>133</v>
      </c>
      <c r="E61" s="5" t="s">
        <v>35</v>
      </c>
      <c r="F61" s="6">
        <v>100</v>
      </c>
      <c r="G61" s="6"/>
      <c r="H61" s="6"/>
      <c r="I61" s="6"/>
      <c r="J61" s="12">
        <v>300</v>
      </c>
      <c r="K61" s="6">
        <v>100</v>
      </c>
      <c r="L61" s="6"/>
      <c r="M61" s="6"/>
      <c r="N61" s="12">
        <v>1000</v>
      </c>
      <c r="O61" s="6"/>
      <c r="P61" s="6">
        <v>100</v>
      </c>
      <c r="Q61" s="13">
        <v>50</v>
      </c>
      <c r="R61" s="16"/>
      <c r="S61" s="16">
        <v>50</v>
      </c>
      <c r="T61" s="16">
        <v>50</v>
      </c>
      <c r="U61" s="16">
        <v>50</v>
      </c>
      <c r="V61" s="5" t="s">
        <v>7</v>
      </c>
      <c r="W61" s="5" t="s">
        <v>7</v>
      </c>
      <c r="X61" s="5">
        <f t="shared" si="1"/>
        <v>1800</v>
      </c>
      <c r="Y61" s="16">
        <v>1</v>
      </c>
      <c r="Z61" s="5">
        <v>1800</v>
      </c>
    </row>
    <row r="62" ht="50" customHeight="1" spans="1:26">
      <c r="A62" s="5">
        <v>59</v>
      </c>
      <c r="B62" s="5" t="s">
        <v>134</v>
      </c>
      <c r="C62" s="5"/>
      <c r="D62" s="5" t="s">
        <v>135</v>
      </c>
      <c r="E62" s="5" t="s">
        <v>35</v>
      </c>
      <c r="F62" s="6"/>
      <c r="G62" s="6"/>
      <c r="H62" s="6"/>
      <c r="I62" s="13">
        <v>100</v>
      </c>
      <c r="J62" s="12"/>
      <c r="K62" s="6"/>
      <c r="L62" s="6"/>
      <c r="M62" s="6"/>
      <c r="N62" s="12"/>
      <c r="O62" s="6"/>
      <c r="P62" s="6">
        <v>100</v>
      </c>
      <c r="Q62" s="6"/>
      <c r="R62" s="16"/>
      <c r="S62" s="16">
        <v>50</v>
      </c>
      <c r="T62" s="16">
        <v>50</v>
      </c>
      <c r="U62" s="16">
        <v>50</v>
      </c>
      <c r="V62" s="5" t="s">
        <v>7</v>
      </c>
      <c r="W62" s="16">
        <v>20</v>
      </c>
      <c r="X62" s="5">
        <f t="shared" si="1"/>
        <v>370</v>
      </c>
      <c r="Y62" s="16">
        <v>20</v>
      </c>
      <c r="Z62" s="5">
        <v>7400</v>
      </c>
    </row>
    <row r="63" ht="50" customHeight="1" spans="1:26">
      <c r="A63" s="5">
        <v>60</v>
      </c>
      <c r="B63" s="5" t="s">
        <v>136</v>
      </c>
      <c r="C63" s="5"/>
      <c r="D63" s="5" t="s">
        <v>137</v>
      </c>
      <c r="E63" s="5" t="s">
        <v>122</v>
      </c>
      <c r="F63" s="6"/>
      <c r="G63" s="6"/>
      <c r="H63" s="6"/>
      <c r="I63" s="13">
        <v>5</v>
      </c>
      <c r="J63" s="12"/>
      <c r="K63" s="6">
        <v>3</v>
      </c>
      <c r="L63" s="6"/>
      <c r="M63" s="6"/>
      <c r="N63" s="12"/>
      <c r="O63" s="6"/>
      <c r="P63" s="6">
        <v>3</v>
      </c>
      <c r="Q63" s="6">
        <v>6</v>
      </c>
      <c r="R63" s="16"/>
      <c r="S63" s="16">
        <v>2</v>
      </c>
      <c r="T63" s="16">
        <v>2</v>
      </c>
      <c r="U63" s="16">
        <v>2</v>
      </c>
      <c r="V63" s="16">
        <v>2</v>
      </c>
      <c r="W63" s="5" t="s">
        <v>7</v>
      </c>
      <c r="X63" s="5">
        <f t="shared" ref="X63:X77" si="2">SUM(F63:W63)</f>
        <v>25</v>
      </c>
      <c r="Y63" s="16">
        <v>8</v>
      </c>
      <c r="Z63" s="5">
        <v>200</v>
      </c>
    </row>
    <row r="64" ht="50" customHeight="1" spans="1:26">
      <c r="A64" s="5">
        <v>61</v>
      </c>
      <c r="B64" s="5" t="s">
        <v>138</v>
      </c>
      <c r="C64" s="5"/>
      <c r="D64" s="5" t="s">
        <v>137</v>
      </c>
      <c r="E64" s="5" t="s">
        <v>74</v>
      </c>
      <c r="F64" s="6"/>
      <c r="G64" s="6"/>
      <c r="H64" s="6"/>
      <c r="I64" s="13">
        <v>5</v>
      </c>
      <c r="J64" s="12"/>
      <c r="K64" s="6">
        <v>5</v>
      </c>
      <c r="L64" s="6"/>
      <c r="M64" s="6"/>
      <c r="N64" s="12">
        <v>20</v>
      </c>
      <c r="O64" s="13">
        <v>20</v>
      </c>
      <c r="P64" s="6">
        <v>5</v>
      </c>
      <c r="Q64" s="6">
        <v>3</v>
      </c>
      <c r="R64" s="16"/>
      <c r="S64" s="16">
        <v>5</v>
      </c>
      <c r="T64" s="16">
        <v>5</v>
      </c>
      <c r="U64" s="16">
        <v>5</v>
      </c>
      <c r="V64" s="16">
        <v>5</v>
      </c>
      <c r="W64" s="5" t="s">
        <v>7</v>
      </c>
      <c r="X64" s="5">
        <f t="shared" si="2"/>
        <v>78</v>
      </c>
      <c r="Y64" s="16">
        <v>5</v>
      </c>
      <c r="Z64" s="5">
        <v>390</v>
      </c>
    </row>
    <row r="65" ht="50" customHeight="1" spans="1:26">
      <c r="A65" s="5">
        <v>62</v>
      </c>
      <c r="B65" s="5" t="s">
        <v>139</v>
      </c>
      <c r="C65" s="5"/>
      <c r="D65" s="5" t="s">
        <v>140</v>
      </c>
      <c r="E65" s="5" t="s">
        <v>122</v>
      </c>
      <c r="F65" s="6"/>
      <c r="G65" s="6"/>
      <c r="H65" s="6"/>
      <c r="I65" s="13">
        <v>5</v>
      </c>
      <c r="J65" s="12"/>
      <c r="K65" s="6"/>
      <c r="L65" s="6"/>
      <c r="M65" s="6"/>
      <c r="N65" s="12">
        <v>2</v>
      </c>
      <c r="O65" s="6"/>
      <c r="P65" s="6" t="s">
        <v>7</v>
      </c>
      <c r="Q65" s="6">
        <v>4</v>
      </c>
      <c r="R65" s="16"/>
      <c r="S65" s="5" t="s">
        <v>7</v>
      </c>
      <c r="T65" s="5" t="s">
        <v>7</v>
      </c>
      <c r="U65" s="5" t="s">
        <v>7</v>
      </c>
      <c r="V65" s="5" t="s">
        <v>7</v>
      </c>
      <c r="W65" s="5" t="s">
        <v>7</v>
      </c>
      <c r="X65" s="5">
        <f t="shared" si="2"/>
        <v>11</v>
      </c>
      <c r="Y65" s="16">
        <v>7</v>
      </c>
      <c r="Z65" s="5">
        <v>77</v>
      </c>
    </row>
    <row r="66" ht="50" customHeight="1" spans="1:26">
      <c r="A66" s="5">
        <v>63</v>
      </c>
      <c r="B66" s="5" t="s">
        <v>141</v>
      </c>
      <c r="C66" s="5"/>
      <c r="D66" s="5" t="s">
        <v>142</v>
      </c>
      <c r="E66" s="5" t="s">
        <v>35</v>
      </c>
      <c r="F66" s="6"/>
      <c r="G66" s="6"/>
      <c r="H66" s="6"/>
      <c r="I66" s="6"/>
      <c r="J66" s="12"/>
      <c r="K66" s="6">
        <v>1</v>
      </c>
      <c r="L66" s="6"/>
      <c r="M66" s="6"/>
      <c r="N66" s="12"/>
      <c r="O66" s="6"/>
      <c r="P66" s="6" t="s">
        <v>7</v>
      </c>
      <c r="Q66" s="6"/>
      <c r="R66" s="5" t="s">
        <v>7</v>
      </c>
      <c r="S66" s="5" t="s">
        <v>7</v>
      </c>
      <c r="T66" s="5" t="s">
        <v>7</v>
      </c>
      <c r="U66" s="5" t="s">
        <v>7</v>
      </c>
      <c r="V66" s="5" t="s">
        <v>7</v>
      </c>
      <c r="W66" s="5" t="s">
        <v>7</v>
      </c>
      <c r="X66" s="5">
        <f t="shared" si="2"/>
        <v>1</v>
      </c>
      <c r="Y66" s="16">
        <v>8</v>
      </c>
      <c r="Z66" s="5">
        <v>8</v>
      </c>
    </row>
    <row r="67" ht="50" customHeight="1" spans="1:26">
      <c r="A67" s="5">
        <v>64</v>
      </c>
      <c r="B67" s="5" t="s">
        <v>143</v>
      </c>
      <c r="C67" s="5"/>
      <c r="D67" s="5" t="s">
        <v>144</v>
      </c>
      <c r="E67" s="5" t="s">
        <v>102</v>
      </c>
      <c r="F67" s="6"/>
      <c r="G67" s="6"/>
      <c r="H67" s="6"/>
      <c r="I67" s="6"/>
      <c r="J67" s="12"/>
      <c r="K67" s="6"/>
      <c r="L67" s="6"/>
      <c r="M67" s="6"/>
      <c r="N67" s="12">
        <v>10</v>
      </c>
      <c r="O67" s="6"/>
      <c r="P67" s="6" t="s">
        <v>7</v>
      </c>
      <c r="Q67" s="6">
        <v>3</v>
      </c>
      <c r="R67" s="5" t="s">
        <v>7</v>
      </c>
      <c r="S67" s="5" t="s">
        <v>7</v>
      </c>
      <c r="T67" s="5" t="s">
        <v>7</v>
      </c>
      <c r="U67" s="5" t="s">
        <v>7</v>
      </c>
      <c r="V67" s="5" t="s">
        <v>7</v>
      </c>
      <c r="W67" s="5" t="s">
        <v>7</v>
      </c>
      <c r="X67" s="5">
        <f t="shared" si="2"/>
        <v>13</v>
      </c>
      <c r="Y67" s="16">
        <v>1.5</v>
      </c>
      <c r="Z67" s="5">
        <v>19.5</v>
      </c>
    </row>
    <row r="68" ht="50" customHeight="1" spans="1:26">
      <c r="A68" s="5">
        <v>65</v>
      </c>
      <c r="B68" s="5" t="s">
        <v>145</v>
      </c>
      <c r="C68" s="5"/>
      <c r="D68" s="5" t="s">
        <v>146</v>
      </c>
      <c r="E68" s="5" t="s">
        <v>147</v>
      </c>
      <c r="F68" s="6"/>
      <c r="G68" s="6"/>
      <c r="H68" s="6">
        <v>20</v>
      </c>
      <c r="I68" s="6"/>
      <c r="J68" s="12"/>
      <c r="K68" s="6"/>
      <c r="L68" s="6"/>
      <c r="M68" s="6"/>
      <c r="N68" s="12"/>
      <c r="O68" s="6"/>
      <c r="P68" s="6" t="s">
        <v>7</v>
      </c>
      <c r="Q68" s="6"/>
      <c r="R68" s="16"/>
      <c r="S68" s="5" t="s">
        <v>7</v>
      </c>
      <c r="T68" s="5" t="s">
        <v>7</v>
      </c>
      <c r="U68" s="5" t="s">
        <v>7</v>
      </c>
      <c r="V68" s="5" t="s">
        <v>7</v>
      </c>
      <c r="W68" s="5" t="s">
        <v>7</v>
      </c>
      <c r="X68" s="5">
        <f t="shared" si="2"/>
        <v>20</v>
      </c>
      <c r="Y68" s="16">
        <v>1.5</v>
      </c>
      <c r="Z68" s="5">
        <v>30</v>
      </c>
    </row>
    <row r="69" ht="50" customHeight="1" spans="1:26">
      <c r="A69" s="5">
        <v>66</v>
      </c>
      <c r="B69" s="5" t="s">
        <v>148</v>
      </c>
      <c r="C69" s="5"/>
      <c r="D69" s="5" t="s">
        <v>149</v>
      </c>
      <c r="E69" s="5" t="s">
        <v>74</v>
      </c>
      <c r="F69" s="6"/>
      <c r="G69" s="6"/>
      <c r="H69" s="6"/>
      <c r="I69" s="13">
        <v>5</v>
      </c>
      <c r="J69" s="12">
        <v>5</v>
      </c>
      <c r="K69" s="6">
        <v>2</v>
      </c>
      <c r="L69" s="6">
        <v>5</v>
      </c>
      <c r="M69" s="6">
        <v>10</v>
      </c>
      <c r="N69" s="12"/>
      <c r="O69" s="6"/>
      <c r="P69" s="6" t="s">
        <v>7</v>
      </c>
      <c r="Q69" s="6">
        <v>3</v>
      </c>
      <c r="R69" s="5" t="s">
        <v>7</v>
      </c>
      <c r="S69" s="16">
        <v>10</v>
      </c>
      <c r="T69" s="16">
        <v>10</v>
      </c>
      <c r="U69" s="16">
        <v>10</v>
      </c>
      <c r="V69" s="5" t="s">
        <v>7</v>
      </c>
      <c r="W69" s="5" t="s">
        <v>7</v>
      </c>
      <c r="X69" s="5">
        <f t="shared" si="2"/>
        <v>60</v>
      </c>
      <c r="Y69" s="16">
        <v>10</v>
      </c>
      <c r="Z69" s="5">
        <v>600</v>
      </c>
    </row>
    <row r="70" ht="50" customHeight="1" spans="1:26">
      <c r="A70" s="5">
        <v>67</v>
      </c>
      <c r="B70" s="5" t="s">
        <v>148</v>
      </c>
      <c r="C70" s="5"/>
      <c r="D70" s="5" t="s">
        <v>150</v>
      </c>
      <c r="E70" s="5" t="s">
        <v>74</v>
      </c>
      <c r="F70" s="6"/>
      <c r="G70" s="6"/>
      <c r="H70" s="6"/>
      <c r="I70" s="13">
        <v>8</v>
      </c>
      <c r="J70" s="12">
        <v>5</v>
      </c>
      <c r="K70" s="6">
        <v>2</v>
      </c>
      <c r="L70" s="6">
        <v>5</v>
      </c>
      <c r="M70" s="6">
        <v>10</v>
      </c>
      <c r="N70" s="12">
        <v>15</v>
      </c>
      <c r="O70" s="13">
        <v>3</v>
      </c>
      <c r="P70" s="6" t="s">
        <v>7</v>
      </c>
      <c r="Q70" s="13">
        <v>15</v>
      </c>
      <c r="R70" s="5" t="s">
        <v>7</v>
      </c>
      <c r="S70" s="16">
        <v>10</v>
      </c>
      <c r="T70" s="16">
        <v>10</v>
      </c>
      <c r="U70" s="16">
        <v>10</v>
      </c>
      <c r="V70" s="5" t="s">
        <v>7</v>
      </c>
      <c r="W70" s="5" t="s">
        <v>7</v>
      </c>
      <c r="X70" s="5">
        <f t="shared" si="2"/>
        <v>93</v>
      </c>
      <c r="Y70" s="16">
        <v>10</v>
      </c>
      <c r="Z70" s="5">
        <v>930</v>
      </c>
    </row>
    <row r="71" s="1" customFormat="1" ht="50" customHeight="1" spans="1:26">
      <c r="A71" s="5">
        <v>68</v>
      </c>
      <c r="B71" s="6" t="s">
        <v>148</v>
      </c>
      <c r="C71" s="6"/>
      <c r="D71" s="6" t="s">
        <v>151</v>
      </c>
      <c r="E71" s="6" t="s">
        <v>74</v>
      </c>
      <c r="F71" s="6"/>
      <c r="G71" s="6"/>
      <c r="H71" s="6"/>
      <c r="I71" s="13"/>
      <c r="J71" s="12"/>
      <c r="K71" s="6"/>
      <c r="L71" s="6"/>
      <c r="M71" s="6">
        <v>10</v>
      </c>
      <c r="N71" s="12"/>
      <c r="O71" s="13"/>
      <c r="P71" s="6"/>
      <c r="Q71" s="13"/>
      <c r="R71" s="6"/>
      <c r="S71" s="13"/>
      <c r="T71" s="13"/>
      <c r="U71" s="13"/>
      <c r="V71" s="6"/>
      <c r="W71" s="6"/>
      <c r="X71" s="6">
        <f t="shared" si="2"/>
        <v>10</v>
      </c>
      <c r="Y71" s="13">
        <v>10</v>
      </c>
      <c r="Z71" s="6">
        <v>100</v>
      </c>
    </row>
    <row r="72" s="1" customFormat="1" ht="50" customHeight="1" spans="1:26">
      <c r="A72" s="5">
        <v>69</v>
      </c>
      <c r="B72" s="6" t="s">
        <v>148</v>
      </c>
      <c r="C72" s="6"/>
      <c r="D72" s="6" t="s">
        <v>152</v>
      </c>
      <c r="E72" s="6" t="s">
        <v>74</v>
      </c>
      <c r="F72" s="6"/>
      <c r="G72" s="6"/>
      <c r="H72" s="6"/>
      <c r="I72" s="13"/>
      <c r="J72" s="12"/>
      <c r="K72" s="6"/>
      <c r="L72" s="6"/>
      <c r="M72" s="6">
        <v>20</v>
      </c>
      <c r="N72" s="12"/>
      <c r="O72" s="13"/>
      <c r="P72" s="6"/>
      <c r="Q72" s="13"/>
      <c r="R72" s="6"/>
      <c r="S72" s="13"/>
      <c r="T72" s="13"/>
      <c r="U72" s="13"/>
      <c r="V72" s="6"/>
      <c r="W72" s="6"/>
      <c r="X72" s="6">
        <f t="shared" si="2"/>
        <v>20</v>
      </c>
      <c r="Y72" s="13">
        <v>7</v>
      </c>
      <c r="Z72" s="6">
        <v>140</v>
      </c>
    </row>
    <row r="73" ht="50" customHeight="1" spans="1:26">
      <c r="A73" s="5">
        <v>70</v>
      </c>
      <c r="B73" s="5" t="s">
        <v>148</v>
      </c>
      <c r="C73" s="5"/>
      <c r="D73" s="5" t="s">
        <v>153</v>
      </c>
      <c r="E73" s="5" t="s">
        <v>74</v>
      </c>
      <c r="F73" s="6">
        <v>10</v>
      </c>
      <c r="G73" s="6"/>
      <c r="H73" s="6"/>
      <c r="I73" s="13">
        <v>10</v>
      </c>
      <c r="J73" s="12">
        <v>10</v>
      </c>
      <c r="K73" s="6">
        <v>2</v>
      </c>
      <c r="L73" s="6">
        <v>10</v>
      </c>
      <c r="M73" s="6">
        <v>20</v>
      </c>
      <c r="N73" s="12">
        <v>15</v>
      </c>
      <c r="O73" s="6"/>
      <c r="P73" s="6">
        <v>3</v>
      </c>
      <c r="Q73" s="13">
        <v>15</v>
      </c>
      <c r="R73" s="5" t="s">
        <v>7</v>
      </c>
      <c r="S73" s="16">
        <v>10</v>
      </c>
      <c r="T73" s="16">
        <v>10</v>
      </c>
      <c r="U73" s="16">
        <v>10</v>
      </c>
      <c r="V73" s="5" t="s">
        <v>7</v>
      </c>
      <c r="W73" s="5" t="s">
        <v>7</v>
      </c>
      <c r="X73" s="5">
        <f t="shared" si="2"/>
        <v>125</v>
      </c>
      <c r="Y73" s="16">
        <v>10</v>
      </c>
      <c r="Z73" s="5">
        <v>1250</v>
      </c>
    </row>
    <row r="74" ht="50" customHeight="1" spans="1:26">
      <c r="A74" s="5">
        <v>71</v>
      </c>
      <c r="B74" s="5" t="s">
        <v>154</v>
      </c>
      <c r="C74" s="5"/>
      <c r="D74" s="5" t="s">
        <v>135</v>
      </c>
      <c r="E74" s="5" t="s">
        <v>35</v>
      </c>
      <c r="F74" s="6"/>
      <c r="G74" s="6"/>
      <c r="H74" s="6"/>
      <c r="I74" s="6"/>
      <c r="J74" s="12"/>
      <c r="K74" s="6"/>
      <c r="L74" s="6"/>
      <c r="M74" s="6">
        <v>30</v>
      </c>
      <c r="N74" s="12"/>
      <c r="O74" s="6"/>
      <c r="P74" s="6"/>
      <c r="Q74" s="6"/>
      <c r="R74" s="5" t="s">
        <v>7</v>
      </c>
      <c r="S74" s="5" t="s">
        <v>7</v>
      </c>
      <c r="T74" s="5" t="s">
        <v>7</v>
      </c>
      <c r="U74" s="5" t="s">
        <v>7</v>
      </c>
      <c r="V74" s="5" t="s">
        <v>7</v>
      </c>
      <c r="W74" s="5" t="s">
        <v>7</v>
      </c>
      <c r="X74" s="5">
        <f t="shared" si="2"/>
        <v>30</v>
      </c>
      <c r="Y74" s="16">
        <v>15</v>
      </c>
      <c r="Z74" s="5">
        <v>450</v>
      </c>
    </row>
    <row r="75" ht="66" customHeight="1" spans="1:26">
      <c r="A75" s="5">
        <v>72</v>
      </c>
      <c r="B75" s="5" t="s">
        <v>155</v>
      </c>
      <c r="C75" s="5"/>
      <c r="D75" s="5" t="s">
        <v>156</v>
      </c>
      <c r="E75" s="5" t="s">
        <v>31</v>
      </c>
      <c r="F75" s="6"/>
      <c r="G75" s="6"/>
      <c r="H75" s="6"/>
      <c r="I75" s="13">
        <v>30</v>
      </c>
      <c r="J75" s="12"/>
      <c r="K75" s="6"/>
      <c r="L75" s="6"/>
      <c r="M75" s="6"/>
      <c r="N75" s="12">
        <v>20</v>
      </c>
      <c r="O75" s="13">
        <v>20</v>
      </c>
      <c r="P75" s="6"/>
      <c r="Q75" s="13">
        <v>10</v>
      </c>
      <c r="R75" s="16"/>
      <c r="S75" s="16">
        <v>20</v>
      </c>
      <c r="T75" s="16">
        <v>20</v>
      </c>
      <c r="U75" s="16">
        <v>20</v>
      </c>
      <c r="V75" s="16">
        <v>20</v>
      </c>
      <c r="W75" s="16">
        <v>20</v>
      </c>
      <c r="X75" s="5">
        <f t="shared" si="2"/>
        <v>180</v>
      </c>
      <c r="Y75" s="16">
        <v>10</v>
      </c>
      <c r="Z75" s="5">
        <v>1800</v>
      </c>
    </row>
    <row r="76" ht="50" customHeight="1" spans="1:26">
      <c r="A76" s="5">
        <v>73</v>
      </c>
      <c r="B76" s="5" t="s">
        <v>157</v>
      </c>
      <c r="C76" s="5"/>
      <c r="D76" s="5" t="s">
        <v>158</v>
      </c>
      <c r="E76" s="5" t="s">
        <v>35</v>
      </c>
      <c r="F76" s="6"/>
      <c r="G76" s="6"/>
      <c r="H76" s="6"/>
      <c r="I76" s="13">
        <v>1</v>
      </c>
      <c r="J76" s="12"/>
      <c r="K76" s="6"/>
      <c r="L76" s="6"/>
      <c r="M76" s="6"/>
      <c r="N76" s="12"/>
      <c r="O76" s="13">
        <v>1</v>
      </c>
      <c r="P76" s="6"/>
      <c r="Q76" s="13"/>
      <c r="R76" s="16"/>
      <c r="S76" s="16">
        <v>1</v>
      </c>
      <c r="T76" s="16">
        <v>1</v>
      </c>
      <c r="U76" s="16">
        <v>1</v>
      </c>
      <c r="V76" s="16">
        <v>1</v>
      </c>
      <c r="W76" s="5" t="s">
        <v>7</v>
      </c>
      <c r="X76" s="5">
        <f t="shared" si="2"/>
        <v>6</v>
      </c>
      <c r="Y76" s="16">
        <v>80</v>
      </c>
      <c r="Z76" s="5">
        <v>480</v>
      </c>
    </row>
    <row r="77" ht="50" customHeight="1" spans="1:26">
      <c r="A77" s="5">
        <v>74</v>
      </c>
      <c r="B77" s="26" t="s">
        <v>159</v>
      </c>
      <c r="C77" s="5"/>
      <c r="D77" s="5"/>
      <c r="E77" s="5" t="s">
        <v>35</v>
      </c>
      <c r="F77" s="6"/>
      <c r="G77" s="6"/>
      <c r="H77" s="6"/>
      <c r="I77" s="6"/>
      <c r="J77" s="12"/>
      <c r="K77" s="6">
        <v>1</v>
      </c>
      <c r="L77" s="6"/>
      <c r="M77" s="6"/>
      <c r="N77" s="12"/>
      <c r="O77" s="6"/>
      <c r="P77" s="6"/>
      <c r="Q77" s="6"/>
      <c r="R77" s="5">
        <v>1</v>
      </c>
      <c r="S77" s="5"/>
      <c r="T77" s="5"/>
      <c r="U77" s="5"/>
      <c r="V77" s="5"/>
      <c r="W77" s="5"/>
      <c r="X77" s="5">
        <f t="shared" si="2"/>
        <v>2</v>
      </c>
      <c r="Y77" s="16">
        <v>260</v>
      </c>
      <c r="Z77" s="5">
        <v>520</v>
      </c>
    </row>
    <row r="78" ht="50" customHeight="1" spans="1:26">
      <c r="A78" s="5">
        <v>75</v>
      </c>
      <c r="B78" s="26" t="s">
        <v>160</v>
      </c>
      <c r="C78" s="5"/>
      <c r="D78" s="5"/>
      <c r="E78" s="5" t="s">
        <v>35</v>
      </c>
      <c r="F78" s="6"/>
      <c r="G78" s="6"/>
      <c r="H78" s="6"/>
      <c r="I78" s="6"/>
      <c r="J78" s="12"/>
      <c r="K78" s="6">
        <v>1</v>
      </c>
      <c r="L78" s="6"/>
      <c r="M78" s="6"/>
      <c r="N78" s="12"/>
      <c r="O78" s="6"/>
      <c r="P78" s="6"/>
      <c r="Q78" s="6"/>
      <c r="R78" s="5"/>
      <c r="S78" s="5"/>
      <c r="T78" s="5"/>
      <c r="U78" s="5"/>
      <c r="V78" s="5"/>
      <c r="W78" s="5"/>
      <c r="X78" s="5">
        <f t="shared" ref="X78:X103" si="3">SUM(F78:W78)</f>
        <v>1</v>
      </c>
      <c r="Y78" s="16">
        <v>80</v>
      </c>
      <c r="Z78" s="5">
        <v>80</v>
      </c>
    </row>
    <row r="79" ht="50" customHeight="1" spans="1:26">
      <c r="A79" s="5">
        <v>76</v>
      </c>
      <c r="B79" s="26" t="s">
        <v>161</v>
      </c>
      <c r="C79" s="5"/>
      <c r="D79" s="5" t="s">
        <v>162</v>
      </c>
      <c r="E79" s="5" t="s">
        <v>102</v>
      </c>
      <c r="F79" s="6"/>
      <c r="G79" s="6"/>
      <c r="H79" s="6"/>
      <c r="I79" s="6"/>
      <c r="J79" s="12"/>
      <c r="K79" s="6">
        <v>10</v>
      </c>
      <c r="L79" s="6"/>
      <c r="M79" s="6"/>
      <c r="N79" s="12"/>
      <c r="O79" s="6"/>
      <c r="P79" s="6"/>
      <c r="Q79" s="6"/>
      <c r="R79" s="5">
        <v>10</v>
      </c>
      <c r="S79" s="5"/>
      <c r="T79" s="5"/>
      <c r="U79" s="5"/>
      <c r="V79" s="5"/>
      <c r="W79" s="5"/>
      <c r="X79" s="5">
        <f t="shared" si="3"/>
        <v>20</v>
      </c>
      <c r="Y79" s="16">
        <v>10</v>
      </c>
      <c r="Z79" s="5">
        <v>200</v>
      </c>
    </row>
    <row r="80" ht="50" customHeight="1" spans="1:26">
      <c r="A80" s="5">
        <v>77</v>
      </c>
      <c r="B80" s="26" t="s">
        <v>163</v>
      </c>
      <c r="C80" s="5"/>
      <c r="D80" s="5"/>
      <c r="E80" s="5" t="s">
        <v>35</v>
      </c>
      <c r="F80" s="6">
        <v>10</v>
      </c>
      <c r="G80" s="6"/>
      <c r="H80" s="6"/>
      <c r="I80" s="6"/>
      <c r="J80" s="12"/>
      <c r="K80" s="6">
        <v>10</v>
      </c>
      <c r="L80" s="6"/>
      <c r="M80" s="6"/>
      <c r="N80" s="12"/>
      <c r="O80" s="6"/>
      <c r="P80" s="6"/>
      <c r="Q80" s="6"/>
      <c r="R80" s="5"/>
      <c r="S80" s="5"/>
      <c r="T80" s="5"/>
      <c r="U80" s="5"/>
      <c r="V80" s="5"/>
      <c r="W80" s="5"/>
      <c r="X80" s="5">
        <f t="shared" si="3"/>
        <v>20</v>
      </c>
      <c r="Y80" s="16">
        <v>25</v>
      </c>
      <c r="Z80" s="5">
        <v>500</v>
      </c>
    </row>
    <row r="81" ht="50" customHeight="1" spans="1:26">
      <c r="A81" s="5">
        <v>78</v>
      </c>
      <c r="B81" s="26" t="s">
        <v>164</v>
      </c>
      <c r="C81" s="5"/>
      <c r="D81" s="5"/>
      <c r="E81" s="5" t="s">
        <v>102</v>
      </c>
      <c r="F81" s="6"/>
      <c r="G81" s="6"/>
      <c r="H81" s="6"/>
      <c r="I81" s="6"/>
      <c r="J81" s="12"/>
      <c r="K81" s="6">
        <v>5</v>
      </c>
      <c r="L81" s="6"/>
      <c r="M81" s="6"/>
      <c r="N81" s="12"/>
      <c r="O81" s="6"/>
      <c r="P81" s="6"/>
      <c r="Q81" s="6"/>
      <c r="R81" s="5"/>
      <c r="S81" s="5"/>
      <c r="T81" s="5"/>
      <c r="U81" s="5"/>
      <c r="V81" s="5"/>
      <c r="W81" s="5"/>
      <c r="X81" s="5">
        <f t="shared" si="3"/>
        <v>5</v>
      </c>
      <c r="Y81" s="16">
        <v>18</v>
      </c>
      <c r="Z81" s="5">
        <v>90</v>
      </c>
    </row>
    <row r="82" ht="50" customHeight="1" spans="1:26">
      <c r="A82" s="5">
        <v>79</v>
      </c>
      <c r="B82" s="26" t="s">
        <v>165</v>
      </c>
      <c r="C82" s="5"/>
      <c r="D82" s="5" t="s">
        <v>166</v>
      </c>
      <c r="E82" s="5" t="s">
        <v>35</v>
      </c>
      <c r="F82" s="6">
        <v>3</v>
      </c>
      <c r="G82" s="6"/>
      <c r="H82" s="6"/>
      <c r="I82" s="6"/>
      <c r="J82" s="12"/>
      <c r="K82" s="6">
        <v>2</v>
      </c>
      <c r="L82" s="6"/>
      <c r="M82" s="6"/>
      <c r="N82" s="12"/>
      <c r="O82" s="6"/>
      <c r="P82" s="6">
        <v>10</v>
      </c>
      <c r="Q82" s="6"/>
      <c r="R82" s="5"/>
      <c r="S82" s="5"/>
      <c r="T82" s="5"/>
      <c r="U82" s="5"/>
      <c r="V82" s="5"/>
      <c r="W82" s="5"/>
      <c r="X82" s="5">
        <f t="shared" si="3"/>
        <v>15</v>
      </c>
      <c r="Y82" s="16">
        <v>55</v>
      </c>
      <c r="Z82" s="5">
        <v>825</v>
      </c>
    </row>
    <row r="83" ht="50" customHeight="1" spans="1:26">
      <c r="A83" s="5">
        <v>80</v>
      </c>
      <c r="B83" s="26" t="s">
        <v>167</v>
      </c>
      <c r="C83" s="5"/>
      <c r="D83" s="5"/>
      <c r="E83" s="5" t="s">
        <v>35</v>
      </c>
      <c r="F83" s="6">
        <v>1</v>
      </c>
      <c r="G83" s="6"/>
      <c r="H83" s="6"/>
      <c r="I83" s="6"/>
      <c r="J83" s="12"/>
      <c r="K83" s="6">
        <v>2</v>
      </c>
      <c r="L83" s="6">
        <v>4</v>
      </c>
      <c r="M83" s="6"/>
      <c r="N83" s="12"/>
      <c r="O83" s="6"/>
      <c r="P83" s="6"/>
      <c r="Q83" s="6">
        <v>2</v>
      </c>
      <c r="R83" s="5">
        <v>2</v>
      </c>
      <c r="S83" s="5"/>
      <c r="T83" s="5"/>
      <c r="U83" s="5"/>
      <c r="V83" s="5"/>
      <c r="W83" s="5"/>
      <c r="X83" s="5">
        <f t="shared" si="3"/>
        <v>11</v>
      </c>
      <c r="Y83" s="16">
        <v>30</v>
      </c>
      <c r="Z83" s="5">
        <v>330</v>
      </c>
    </row>
    <row r="84" ht="50" customHeight="1" spans="1:26">
      <c r="A84" s="5">
        <v>81</v>
      </c>
      <c r="B84" s="26" t="s">
        <v>168</v>
      </c>
      <c r="C84" s="5"/>
      <c r="D84" s="5"/>
      <c r="E84" s="5" t="s">
        <v>35</v>
      </c>
      <c r="F84" s="6"/>
      <c r="G84" s="6"/>
      <c r="H84" s="6"/>
      <c r="I84" s="6"/>
      <c r="J84" s="12"/>
      <c r="K84" s="6"/>
      <c r="L84" s="6">
        <v>4</v>
      </c>
      <c r="M84" s="6"/>
      <c r="N84" s="12"/>
      <c r="O84" s="6"/>
      <c r="P84" s="6"/>
      <c r="Q84" s="6"/>
      <c r="R84" s="5"/>
      <c r="S84" s="5"/>
      <c r="T84" s="5"/>
      <c r="U84" s="5"/>
      <c r="V84" s="5"/>
      <c r="W84" s="5"/>
      <c r="X84" s="5">
        <f t="shared" si="3"/>
        <v>4</v>
      </c>
      <c r="Y84" s="16">
        <v>22</v>
      </c>
      <c r="Z84" s="5">
        <v>88</v>
      </c>
    </row>
    <row r="85" ht="50" customHeight="1" spans="1:26">
      <c r="A85" s="5">
        <v>82</v>
      </c>
      <c r="B85" s="26" t="s">
        <v>169</v>
      </c>
      <c r="C85" s="5"/>
      <c r="D85" s="5" t="s">
        <v>135</v>
      </c>
      <c r="E85" s="5" t="s">
        <v>31</v>
      </c>
      <c r="F85" s="6"/>
      <c r="G85" s="6"/>
      <c r="H85" s="6"/>
      <c r="I85" s="6"/>
      <c r="J85" s="12"/>
      <c r="K85" s="6"/>
      <c r="L85" s="6">
        <v>10</v>
      </c>
      <c r="M85" s="6"/>
      <c r="N85" s="12"/>
      <c r="O85" s="6"/>
      <c r="P85" s="6"/>
      <c r="Q85" s="6"/>
      <c r="R85" s="5"/>
      <c r="S85" s="5"/>
      <c r="T85" s="5"/>
      <c r="U85" s="5"/>
      <c r="V85" s="5"/>
      <c r="W85" s="5"/>
      <c r="X85" s="5">
        <f t="shared" si="3"/>
        <v>10</v>
      </c>
      <c r="Y85" s="16">
        <v>10</v>
      </c>
      <c r="Z85" s="5">
        <v>100</v>
      </c>
    </row>
    <row r="86" ht="50" customHeight="1" spans="1:26">
      <c r="A86" s="5">
        <v>83</v>
      </c>
      <c r="B86" s="26" t="s">
        <v>170</v>
      </c>
      <c r="C86" s="5"/>
      <c r="D86" s="5"/>
      <c r="E86" s="5" t="s">
        <v>171</v>
      </c>
      <c r="F86" s="6"/>
      <c r="G86" s="6"/>
      <c r="H86" s="6"/>
      <c r="I86" s="6"/>
      <c r="J86" s="12"/>
      <c r="K86" s="6"/>
      <c r="L86" s="6">
        <v>1000</v>
      </c>
      <c r="M86" s="6"/>
      <c r="N86" s="12"/>
      <c r="O86" s="6"/>
      <c r="P86" s="6"/>
      <c r="Q86" s="6"/>
      <c r="R86" s="5"/>
      <c r="S86" s="5"/>
      <c r="T86" s="5"/>
      <c r="U86" s="5"/>
      <c r="V86" s="5"/>
      <c r="W86" s="5"/>
      <c r="X86" s="5">
        <f t="shared" si="3"/>
        <v>1000</v>
      </c>
      <c r="Y86" s="16">
        <v>0.5</v>
      </c>
      <c r="Z86" s="5">
        <v>500</v>
      </c>
    </row>
    <row r="87" ht="50" customHeight="1" spans="1:26">
      <c r="A87" s="5">
        <v>84</v>
      </c>
      <c r="B87" s="26" t="s">
        <v>172</v>
      </c>
      <c r="C87" s="5"/>
      <c r="D87" s="5"/>
      <c r="E87" s="5" t="s">
        <v>35</v>
      </c>
      <c r="F87" s="6"/>
      <c r="G87" s="6"/>
      <c r="H87" s="6"/>
      <c r="I87" s="6"/>
      <c r="J87" s="12"/>
      <c r="K87" s="6"/>
      <c r="L87" s="6">
        <v>1000</v>
      </c>
      <c r="M87" s="6"/>
      <c r="N87" s="12"/>
      <c r="O87" s="6"/>
      <c r="P87" s="6"/>
      <c r="Q87" s="6"/>
      <c r="R87" s="5"/>
      <c r="S87" s="5"/>
      <c r="T87" s="5"/>
      <c r="U87" s="5"/>
      <c r="V87" s="5"/>
      <c r="W87" s="5"/>
      <c r="X87" s="5">
        <f t="shared" si="3"/>
        <v>1000</v>
      </c>
      <c r="Y87" s="16">
        <v>1</v>
      </c>
      <c r="Z87" s="5">
        <v>1000</v>
      </c>
    </row>
    <row r="88" ht="50" customHeight="1" spans="1:26">
      <c r="A88" s="5">
        <v>85</v>
      </c>
      <c r="B88" s="26" t="s">
        <v>173</v>
      </c>
      <c r="C88" s="5"/>
      <c r="D88" s="5"/>
      <c r="E88" s="5" t="s">
        <v>78</v>
      </c>
      <c r="F88" s="6"/>
      <c r="G88" s="6"/>
      <c r="H88" s="6"/>
      <c r="I88" s="6"/>
      <c r="J88" s="12"/>
      <c r="K88" s="6"/>
      <c r="L88" s="6">
        <v>10</v>
      </c>
      <c r="M88" s="6"/>
      <c r="N88" s="12"/>
      <c r="O88" s="6"/>
      <c r="P88" s="6"/>
      <c r="Q88" s="6"/>
      <c r="R88" s="5"/>
      <c r="S88" s="5"/>
      <c r="T88" s="5"/>
      <c r="U88" s="5"/>
      <c r="V88" s="5"/>
      <c r="W88" s="5"/>
      <c r="X88" s="5">
        <f t="shared" si="3"/>
        <v>10</v>
      </c>
      <c r="Y88" s="16">
        <v>15</v>
      </c>
      <c r="Z88" s="5">
        <v>150</v>
      </c>
    </row>
    <row r="89" ht="50" customHeight="1" spans="1:26">
      <c r="A89" s="5">
        <v>86</v>
      </c>
      <c r="B89" s="26" t="s">
        <v>174</v>
      </c>
      <c r="C89" s="5"/>
      <c r="D89" s="5"/>
      <c r="E89" s="5" t="s">
        <v>78</v>
      </c>
      <c r="F89" s="6"/>
      <c r="G89" s="6"/>
      <c r="H89" s="6"/>
      <c r="I89" s="6"/>
      <c r="J89" s="12"/>
      <c r="K89" s="6"/>
      <c r="L89" s="6">
        <v>3</v>
      </c>
      <c r="M89" s="6"/>
      <c r="N89" s="12"/>
      <c r="O89" s="6"/>
      <c r="P89" s="6"/>
      <c r="Q89" s="6"/>
      <c r="R89" s="5"/>
      <c r="S89" s="5"/>
      <c r="T89" s="5"/>
      <c r="U89" s="5"/>
      <c r="V89" s="5"/>
      <c r="W89" s="5"/>
      <c r="X89" s="5">
        <f t="shared" si="3"/>
        <v>3</v>
      </c>
      <c r="Y89" s="16">
        <v>15</v>
      </c>
      <c r="Z89" s="5">
        <v>45</v>
      </c>
    </row>
    <row r="90" ht="50" customHeight="1" spans="1:26">
      <c r="A90" s="5">
        <v>87</v>
      </c>
      <c r="B90" s="26" t="s">
        <v>175</v>
      </c>
      <c r="C90" s="5"/>
      <c r="D90" s="5"/>
      <c r="E90" s="5" t="s">
        <v>78</v>
      </c>
      <c r="F90" s="6"/>
      <c r="G90" s="6"/>
      <c r="H90" s="6"/>
      <c r="I90" s="6"/>
      <c r="J90" s="12"/>
      <c r="K90" s="6"/>
      <c r="L90" s="6">
        <v>100</v>
      </c>
      <c r="M90" s="6"/>
      <c r="N90" s="12"/>
      <c r="O90" s="6"/>
      <c r="P90" s="6"/>
      <c r="Q90" s="6"/>
      <c r="R90" s="5"/>
      <c r="S90" s="5"/>
      <c r="T90" s="5"/>
      <c r="U90" s="5"/>
      <c r="V90" s="5"/>
      <c r="W90" s="5"/>
      <c r="X90" s="5">
        <f t="shared" si="3"/>
        <v>100</v>
      </c>
      <c r="Y90" s="16">
        <v>1.5</v>
      </c>
      <c r="Z90" s="5">
        <v>150</v>
      </c>
    </row>
    <row r="91" ht="50" customHeight="1" spans="1:26">
      <c r="A91" s="5">
        <v>88</v>
      </c>
      <c r="B91" s="26" t="s">
        <v>176</v>
      </c>
      <c r="C91" s="5"/>
      <c r="D91" s="5" t="s">
        <v>91</v>
      </c>
      <c r="E91" s="5" t="s">
        <v>74</v>
      </c>
      <c r="F91" s="6"/>
      <c r="G91" s="6"/>
      <c r="H91" s="6"/>
      <c r="I91" s="6"/>
      <c r="J91" s="12">
        <v>5</v>
      </c>
      <c r="K91" s="6"/>
      <c r="L91" s="6">
        <v>1</v>
      </c>
      <c r="M91" s="6"/>
      <c r="N91" s="12"/>
      <c r="O91" s="6"/>
      <c r="P91" s="6"/>
      <c r="Q91" s="6">
        <v>1</v>
      </c>
      <c r="R91" s="5"/>
      <c r="S91" s="5"/>
      <c r="T91" s="5"/>
      <c r="U91" s="5"/>
      <c r="V91" s="5"/>
      <c r="W91" s="5"/>
      <c r="X91" s="5">
        <f t="shared" si="3"/>
        <v>7</v>
      </c>
      <c r="Y91" s="16">
        <v>24</v>
      </c>
      <c r="Z91" s="5">
        <v>168</v>
      </c>
    </row>
    <row r="92" ht="50" customHeight="1" spans="1:26">
      <c r="A92" s="5">
        <v>89</v>
      </c>
      <c r="B92" s="26" t="s">
        <v>177</v>
      </c>
      <c r="C92" s="5"/>
      <c r="D92" s="5">
        <v>6546</v>
      </c>
      <c r="E92" s="5" t="s">
        <v>74</v>
      </c>
      <c r="F92" s="6"/>
      <c r="G92" s="6"/>
      <c r="H92" s="6"/>
      <c r="I92" s="6"/>
      <c r="J92" s="12"/>
      <c r="K92" s="6"/>
      <c r="L92" s="6">
        <v>2</v>
      </c>
      <c r="M92" s="6"/>
      <c r="N92" s="12"/>
      <c r="O92" s="6"/>
      <c r="P92" s="6"/>
      <c r="Q92" s="6"/>
      <c r="R92" s="5"/>
      <c r="S92" s="5"/>
      <c r="T92" s="5"/>
      <c r="U92" s="5"/>
      <c r="V92" s="5"/>
      <c r="W92" s="5"/>
      <c r="X92" s="5">
        <f t="shared" si="3"/>
        <v>2</v>
      </c>
      <c r="Y92" s="16">
        <v>20</v>
      </c>
      <c r="Z92" s="5">
        <v>40</v>
      </c>
    </row>
    <row r="93" ht="50" customHeight="1" spans="1:26">
      <c r="A93" s="5">
        <v>90</v>
      </c>
      <c r="B93" s="26" t="s">
        <v>178</v>
      </c>
      <c r="C93" s="5"/>
      <c r="D93" s="5" t="s">
        <v>179</v>
      </c>
      <c r="E93" s="5" t="s">
        <v>122</v>
      </c>
      <c r="F93" s="6"/>
      <c r="G93" s="6"/>
      <c r="H93" s="6"/>
      <c r="I93" s="6"/>
      <c r="J93" s="12"/>
      <c r="K93" s="6"/>
      <c r="L93" s="6">
        <v>2</v>
      </c>
      <c r="M93" s="6"/>
      <c r="N93" s="12"/>
      <c r="O93" s="6"/>
      <c r="P93" s="6"/>
      <c r="Q93" s="6"/>
      <c r="R93" s="5"/>
      <c r="S93" s="5"/>
      <c r="T93" s="5"/>
      <c r="U93" s="5"/>
      <c r="V93" s="5"/>
      <c r="W93" s="5"/>
      <c r="X93" s="5">
        <f t="shared" si="3"/>
        <v>2</v>
      </c>
      <c r="Y93" s="16">
        <v>1.5</v>
      </c>
      <c r="Z93" s="5">
        <v>3</v>
      </c>
    </row>
    <row r="94" ht="50" customHeight="1" spans="1:26">
      <c r="A94" s="5">
        <v>91</v>
      </c>
      <c r="B94" s="26" t="s">
        <v>178</v>
      </c>
      <c r="C94" s="5"/>
      <c r="D94" s="5" t="s">
        <v>180</v>
      </c>
      <c r="E94" s="5" t="s">
        <v>122</v>
      </c>
      <c r="F94" s="6"/>
      <c r="G94" s="6"/>
      <c r="H94" s="6"/>
      <c r="I94" s="6"/>
      <c r="J94" s="12"/>
      <c r="K94" s="6"/>
      <c r="L94" s="6">
        <v>2</v>
      </c>
      <c r="M94" s="6"/>
      <c r="N94" s="12"/>
      <c r="O94" s="6"/>
      <c r="P94" s="6"/>
      <c r="Q94" s="6"/>
      <c r="R94" s="5"/>
      <c r="S94" s="5"/>
      <c r="T94" s="5"/>
      <c r="U94" s="5"/>
      <c r="V94" s="5"/>
      <c r="W94" s="5"/>
      <c r="X94" s="5">
        <f t="shared" si="3"/>
        <v>2</v>
      </c>
      <c r="Y94" s="16">
        <v>2</v>
      </c>
      <c r="Z94" s="5">
        <v>4</v>
      </c>
    </row>
    <row r="95" ht="50" customHeight="1" spans="1:26">
      <c r="A95" s="5">
        <v>92</v>
      </c>
      <c r="B95" s="26" t="s">
        <v>181</v>
      </c>
      <c r="C95" s="5"/>
      <c r="D95" s="5" t="s">
        <v>182</v>
      </c>
      <c r="E95" s="5" t="s">
        <v>35</v>
      </c>
      <c r="F95" s="6"/>
      <c r="G95" s="6"/>
      <c r="H95" s="6"/>
      <c r="I95" s="6"/>
      <c r="J95" s="12"/>
      <c r="K95" s="6"/>
      <c r="L95" s="36"/>
      <c r="M95" s="6"/>
      <c r="N95" s="12">
        <v>2</v>
      </c>
      <c r="O95" s="6"/>
      <c r="P95" s="6"/>
      <c r="Q95" s="6"/>
      <c r="R95" s="5"/>
      <c r="S95" s="5"/>
      <c r="T95" s="5"/>
      <c r="U95" s="5"/>
      <c r="V95" s="5"/>
      <c r="W95" s="5"/>
      <c r="X95" s="5">
        <f t="shared" si="3"/>
        <v>2</v>
      </c>
      <c r="Y95" s="16">
        <v>100</v>
      </c>
      <c r="Z95" s="5">
        <v>200</v>
      </c>
    </row>
    <row r="96" ht="50" customHeight="1" spans="1:26">
      <c r="A96" s="5">
        <v>93</v>
      </c>
      <c r="B96" s="26" t="s">
        <v>183</v>
      </c>
      <c r="C96" s="5"/>
      <c r="D96" s="5" t="s">
        <v>184</v>
      </c>
      <c r="E96" s="5" t="s">
        <v>35</v>
      </c>
      <c r="F96" s="6"/>
      <c r="G96" s="6"/>
      <c r="H96" s="6"/>
      <c r="I96" s="6"/>
      <c r="J96" s="12"/>
      <c r="K96" s="6"/>
      <c r="L96" s="37"/>
      <c r="M96" s="6"/>
      <c r="N96" s="12">
        <v>2</v>
      </c>
      <c r="O96" s="6"/>
      <c r="P96" s="6"/>
      <c r="Q96" s="6"/>
      <c r="R96" s="5"/>
      <c r="S96" s="5"/>
      <c r="T96" s="5"/>
      <c r="U96" s="5"/>
      <c r="V96" s="5"/>
      <c r="W96" s="5"/>
      <c r="X96" s="5">
        <f t="shared" si="3"/>
        <v>2</v>
      </c>
      <c r="Y96" s="16">
        <v>100</v>
      </c>
      <c r="Z96" s="5">
        <v>200</v>
      </c>
    </row>
    <row r="97" ht="50" customHeight="1" spans="1:26">
      <c r="A97" s="5">
        <v>94</v>
      </c>
      <c r="B97" s="26" t="s">
        <v>185</v>
      </c>
      <c r="C97" s="5"/>
      <c r="D97" s="5" t="s">
        <v>83</v>
      </c>
      <c r="E97" s="5" t="s">
        <v>35</v>
      </c>
      <c r="F97" s="6"/>
      <c r="G97" s="6"/>
      <c r="H97" s="6"/>
      <c r="I97" s="6"/>
      <c r="J97" s="12"/>
      <c r="K97" s="6"/>
      <c r="L97" s="6"/>
      <c r="M97" s="6"/>
      <c r="N97" s="12"/>
      <c r="O97" s="6"/>
      <c r="P97" s="6">
        <v>30</v>
      </c>
      <c r="Q97" s="6"/>
      <c r="R97" s="5"/>
      <c r="S97" s="5"/>
      <c r="T97" s="5"/>
      <c r="U97" s="5"/>
      <c r="V97" s="5"/>
      <c r="W97" s="5"/>
      <c r="X97" s="5">
        <f t="shared" si="3"/>
        <v>30</v>
      </c>
      <c r="Y97" s="16">
        <v>8</v>
      </c>
      <c r="Z97" s="5">
        <v>240</v>
      </c>
    </row>
    <row r="98" ht="50" customHeight="1" spans="1:26">
      <c r="A98" s="5">
        <v>95</v>
      </c>
      <c r="B98" s="26" t="s">
        <v>186</v>
      </c>
      <c r="C98" s="5"/>
      <c r="D98" s="5"/>
      <c r="E98" s="5" t="s">
        <v>35</v>
      </c>
      <c r="F98" s="6">
        <v>3</v>
      </c>
      <c r="G98" s="6"/>
      <c r="H98" s="6"/>
      <c r="I98" s="6"/>
      <c r="J98" s="12"/>
      <c r="K98" s="6"/>
      <c r="L98" s="6"/>
      <c r="M98" s="6"/>
      <c r="N98" s="12"/>
      <c r="O98" s="6"/>
      <c r="P98" s="6"/>
      <c r="Q98" s="6"/>
      <c r="R98" s="5"/>
      <c r="S98" s="5"/>
      <c r="T98" s="5"/>
      <c r="U98" s="5"/>
      <c r="V98" s="5"/>
      <c r="W98" s="5"/>
      <c r="X98" s="5">
        <f t="shared" si="3"/>
        <v>3</v>
      </c>
      <c r="Y98" s="16">
        <v>6</v>
      </c>
      <c r="Z98" s="5">
        <v>18</v>
      </c>
    </row>
    <row r="99" ht="50" customHeight="1" spans="1:26">
      <c r="A99" s="5">
        <v>96</v>
      </c>
      <c r="B99" s="26" t="s">
        <v>187</v>
      </c>
      <c r="C99" s="5"/>
      <c r="D99" s="5"/>
      <c r="E99" s="5"/>
      <c r="F99" s="6"/>
      <c r="G99" s="6">
        <v>20</v>
      </c>
      <c r="H99" s="6"/>
      <c r="I99" s="6"/>
      <c r="J99" s="12"/>
      <c r="K99" s="6"/>
      <c r="L99" s="6"/>
      <c r="M99" s="6"/>
      <c r="N99" s="12"/>
      <c r="O99" s="6"/>
      <c r="P99" s="6"/>
      <c r="Q99" s="6"/>
      <c r="R99" s="5"/>
      <c r="S99" s="5"/>
      <c r="T99" s="5"/>
      <c r="U99" s="5"/>
      <c r="V99" s="5"/>
      <c r="W99" s="5"/>
      <c r="X99" s="5">
        <f t="shared" si="3"/>
        <v>20</v>
      </c>
      <c r="Y99" s="16">
        <v>15</v>
      </c>
      <c r="Z99" s="5">
        <v>300</v>
      </c>
    </row>
    <row r="100" ht="50" customHeight="1" spans="1:26">
      <c r="A100" s="5">
        <v>97</v>
      </c>
      <c r="B100" s="26" t="s">
        <v>188</v>
      </c>
      <c r="C100" s="5"/>
      <c r="D100" s="5"/>
      <c r="E100" s="5"/>
      <c r="F100" s="6"/>
      <c r="G100" s="6">
        <v>2</v>
      </c>
      <c r="H100" s="6"/>
      <c r="I100" s="6"/>
      <c r="J100" s="12"/>
      <c r="K100" s="6"/>
      <c r="L100" s="6"/>
      <c r="M100" s="6"/>
      <c r="N100" s="12"/>
      <c r="O100" s="6"/>
      <c r="P100" s="6"/>
      <c r="Q100" s="6"/>
      <c r="R100" s="5"/>
      <c r="S100" s="5"/>
      <c r="T100" s="5"/>
      <c r="U100" s="5"/>
      <c r="V100" s="5"/>
      <c r="W100" s="5"/>
      <c r="X100" s="5">
        <f t="shared" si="3"/>
        <v>2</v>
      </c>
      <c r="Y100" s="16">
        <v>4</v>
      </c>
      <c r="Z100" s="5">
        <v>8</v>
      </c>
    </row>
    <row r="101" ht="50" customHeight="1" spans="1:26">
      <c r="A101" s="5">
        <v>98</v>
      </c>
      <c r="B101" s="26" t="s">
        <v>189</v>
      </c>
      <c r="C101" s="5"/>
      <c r="D101" s="5"/>
      <c r="E101" s="5"/>
      <c r="F101" s="6"/>
      <c r="G101" s="6">
        <v>2</v>
      </c>
      <c r="H101" s="6">
        <v>2</v>
      </c>
      <c r="I101" s="6"/>
      <c r="J101" s="12"/>
      <c r="K101" s="6"/>
      <c r="L101" s="6"/>
      <c r="M101" s="6"/>
      <c r="N101" s="12"/>
      <c r="O101" s="6"/>
      <c r="P101" s="6"/>
      <c r="Q101" s="6"/>
      <c r="R101" s="5"/>
      <c r="S101" s="5"/>
      <c r="T101" s="5"/>
      <c r="U101" s="5"/>
      <c r="V101" s="5"/>
      <c r="W101" s="5"/>
      <c r="X101" s="5">
        <f t="shared" si="3"/>
        <v>4</v>
      </c>
      <c r="Y101" s="16">
        <v>4</v>
      </c>
      <c r="Z101" s="5">
        <v>16</v>
      </c>
    </row>
    <row r="102" ht="50" customHeight="1" spans="1:26">
      <c r="A102" s="5">
        <v>99</v>
      </c>
      <c r="B102" s="26" t="s">
        <v>190</v>
      </c>
      <c r="C102" s="5"/>
      <c r="D102" s="5" t="s">
        <v>191</v>
      </c>
      <c r="E102" s="5" t="s">
        <v>35</v>
      </c>
      <c r="F102" s="6"/>
      <c r="G102" s="6">
        <v>4</v>
      </c>
      <c r="H102" s="6"/>
      <c r="I102" s="6"/>
      <c r="J102" s="12"/>
      <c r="K102" s="6"/>
      <c r="L102" s="6"/>
      <c r="M102" s="6">
        <v>2</v>
      </c>
      <c r="N102" s="12"/>
      <c r="O102" s="6"/>
      <c r="P102" s="6"/>
      <c r="Q102" s="6"/>
      <c r="R102" s="5"/>
      <c r="S102" s="5"/>
      <c r="T102" s="5"/>
      <c r="U102" s="5"/>
      <c r="V102" s="5"/>
      <c r="W102" s="5"/>
      <c r="X102" s="5">
        <f t="shared" si="3"/>
        <v>6</v>
      </c>
      <c r="Y102" s="16">
        <v>235</v>
      </c>
      <c r="Z102" s="5">
        <v>1410</v>
      </c>
    </row>
    <row r="103" s="1" customFormat="1" ht="50" customHeight="1" spans="1:26">
      <c r="A103" s="5">
        <v>100</v>
      </c>
      <c r="B103" s="27" t="s">
        <v>192</v>
      </c>
      <c r="C103" s="6"/>
      <c r="D103" s="6" t="s">
        <v>193</v>
      </c>
      <c r="E103" s="6"/>
      <c r="F103" s="6"/>
      <c r="G103" s="6"/>
      <c r="H103" s="6">
        <v>5</v>
      </c>
      <c r="I103" s="6"/>
      <c r="J103" s="12"/>
      <c r="K103" s="6"/>
      <c r="L103" s="6"/>
      <c r="M103" s="6"/>
      <c r="N103" s="12"/>
      <c r="O103" s="6"/>
      <c r="P103" s="6"/>
      <c r="Q103" s="6"/>
      <c r="R103" s="6"/>
      <c r="S103" s="6"/>
      <c r="T103" s="6"/>
      <c r="U103" s="6"/>
      <c r="V103" s="6"/>
      <c r="W103" s="6"/>
      <c r="X103" s="6">
        <f t="shared" si="3"/>
        <v>5</v>
      </c>
      <c r="Y103" s="13">
        <v>15</v>
      </c>
      <c r="Z103" s="6">
        <v>75</v>
      </c>
    </row>
    <row r="104" ht="50" customHeight="1" spans="1:26">
      <c r="A104" s="51" t="s">
        <v>194</v>
      </c>
      <c r="B104" s="52"/>
      <c r="C104" s="52"/>
      <c r="D104" s="52"/>
      <c r="E104" s="52"/>
      <c r="F104" s="52"/>
      <c r="G104" s="52"/>
      <c r="H104" s="53"/>
      <c r="I104" s="52"/>
      <c r="J104" s="52"/>
      <c r="K104" s="52"/>
      <c r="L104" s="52"/>
      <c r="M104" s="52"/>
      <c r="N104" s="52"/>
      <c r="O104" s="52"/>
      <c r="P104" s="52"/>
      <c r="Q104" s="52"/>
      <c r="R104" s="52"/>
      <c r="S104" s="52"/>
      <c r="T104" s="52"/>
      <c r="U104" s="52"/>
      <c r="V104" s="52"/>
      <c r="W104" s="52"/>
      <c r="X104" s="52"/>
      <c r="Y104" s="26"/>
      <c r="Z104" s="5" t="s">
        <v>195</v>
      </c>
    </row>
  </sheetData>
  <autoFilter xmlns:etc="http://www.wps.cn/officeDocument/2017/etCustomData" ref="A2:Z104" etc:filterBottomFollowUsedRange="0">
    <extLst/>
  </autoFilter>
  <mergeCells count="11">
    <mergeCell ref="A1:Z1"/>
    <mergeCell ref="F2:V2"/>
    <mergeCell ref="A104:Y104"/>
    <mergeCell ref="A2:A3"/>
    <mergeCell ref="B2:B3"/>
    <mergeCell ref="C2:C3"/>
    <mergeCell ref="D2:D3"/>
    <mergeCell ref="E2:E3"/>
    <mergeCell ref="X2:X3"/>
    <mergeCell ref="Y2:Y3"/>
    <mergeCell ref="Z2:Z3"/>
  </mergeCells>
  <pageMargins left="0.0784722222222222" right="0.118055555555556" top="0.236111111111111" bottom="0.118055555555556" header="0.236111111111111" footer="0.0388888888888889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6"/>
  <sheetViews>
    <sheetView tabSelected="1" workbookViewId="0">
      <pane ySplit="3" topLeftCell="A4" activePane="bottomLeft" state="frozen"/>
      <selection/>
      <selection pane="bottomLeft" activeCell="X11" sqref="X11"/>
    </sheetView>
  </sheetViews>
  <sheetFormatPr defaultColWidth="9" defaultRowHeight="13.5"/>
  <cols>
    <col min="1" max="1" width="9.25" style="18" customWidth="1"/>
    <col min="2" max="2" width="21.75" customWidth="1"/>
    <col min="3" max="3" width="13.125" customWidth="1"/>
    <col min="4" max="4" width="14.25" customWidth="1"/>
    <col min="5" max="5" width="6.75" customWidth="1"/>
    <col min="6" max="9" width="5.125" style="1" hidden="1" customWidth="1"/>
    <col min="10" max="10" width="5.125" style="2" hidden="1" customWidth="1"/>
    <col min="11" max="11" width="5.125" style="1" hidden="1" customWidth="1"/>
    <col min="12" max="12" width="4.5" style="1" hidden="1" customWidth="1"/>
    <col min="13" max="13" width="5.125" style="1" hidden="1" customWidth="1"/>
    <col min="14" max="14" width="4.375" style="2" hidden="1" customWidth="1"/>
    <col min="15" max="17" width="5.125" style="1" hidden="1" customWidth="1"/>
    <col min="18" max="18" width="5.125" hidden="1" customWidth="1"/>
    <col min="19" max="19" width="6.625" hidden="1" customWidth="1"/>
    <col min="20" max="21" width="5.75" hidden="1" customWidth="1"/>
    <col min="22" max="22" width="5.375" hidden="1" customWidth="1"/>
    <col min="23" max="23" width="4.75" hidden="1" customWidth="1"/>
    <col min="24" max="26" width="12.125" style="19" customWidth="1"/>
  </cols>
  <sheetData>
    <row r="1" ht="42" customHeight="1" spans="1:26">
      <c r="A1" s="20" t="s">
        <v>196</v>
      </c>
      <c r="B1" s="20"/>
      <c r="C1" s="20"/>
      <c r="D1" s="20"/>
      <c r="E1" s="20"/>
      <c r="F1" s="20"/>
      <c r="G1" s="20"/>
      <c r="H1" s="21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40"/>
      <c r="Y1" s="40"/>
      <c r="Z1" s="40"/>
    </row>
    <row r="2" ht="19" customHeight="1" spans="1:26">
      <c r="A2" s="5" t="s">
        <v>197</v>
      </c>
      <c r="B2" s="5" t="s">
        <v>2</v>
      </c>
      <c r="C2" s="5" t="s">
        <v>3</v>
      </c>
      <c r="D2" s="5" t="s">
        <v>4</v>
      </c>
      <c r="E2" s="4" t="s">
        <v>5</v>
      </c>
      <c r="F2" s="6" t="s">
        <v>6</v>
      </c>
      <c r="G2" s="7"/>
      <c r="H2" s="7"/>
      <c r="I2" s="7"/>
      <c r="J2" s="11"/>
      <c r="K2" s="7"/>
      <c r="L2" s="7"/>
      <c r="M2" s="7"/>
      <c r="N2" s="11"/>
      <c r="O2" s="7"/>
      <c r="P2" s="7"/>
      <c r="Q2" s="7"/>
      <c r="R2" s="14"/>
      <c r="S2" s="14"/>
      <c r="T2" s="14"/>
      <c r="U2" s="14"/>
      <c r="V2" s="15"/>
      <c r="W2" s="5" t="s">
        <v>7</v>
      </c>
      <c r="X2" s="41" t="s">
        <v>8</v>
      </c>
      <c r="Y2" s="41" t="s">
        <v>9</v>
      </c>
      <c r="Z2" s="41" t="s">
        <v>10</v>
      </c>
    </row>
    <row r="3" ht="40.5" customHeight="1" spans="1:26">
      <c r="A3" s="22"/>
      <c r="B3" s="8"/>
      <c r="C3" s="8"/>
      <c r="D3" s="8"/>
      <c r="E3" s="8"/>
      <c r="F3" s="6" t="s">
        <v>11</v>
      </c>
      <c r="G3" s="6" t="s">
        <v>12</v>
      </c>
      <c r="H3" s="6" t="s">
        <v>13</v>
      </c>
      <c r="I3" s="6" t="s">
        <v>14</v>
      </c>
      <c r="J3" s="12" t="s">
        <v>15</v>
      </c>
      <c r="K3" s="6" t="s">
        <v>16</v>
      </c>
      <c r="L3" s="6" t="s">
        <v>17</v>
      </c>
      <c r="M3" s="6" t="s">
        <v>18</v>
      </c>
      <c r="N3" s="12" t="s">
        <v>19</v>
      </c>
      <c r="O3" s="6" t="s">
        <v>20</v>
      </c>
      <c r="P3" s="6" t="s">
        <v>21</v>
      </c>
      <c r="Q3" s="6" t="s">
        <v>22</v>
      </c>
      <c r="R3" s="5" t="s">
        <v>23</v>
      </c>
      <c r="S3" s="5" t="s">
        <v>24</v>
      </c>
      <c r="T3" s="5" t="s">
        <v>25</v>
      </c>
      <c r="U3" s="5" t="s">
        <v>26</v>
      </c>
      <c r="V3" s="5" t="s">
        <v>27</v>
      </c>
      <c r="W3" s="5" t="s">
        <v>28</v>
      </c>
      <c r="X3" s="42"/>
      <c r="Y3" s="42"/>
      <c r="Z3" s="42"/>
    </row>
    <row r="4" ht="50" customHeight="1" spans="1:26">
      <c r="A4" s="5" t="s">
        <v>198</v>
      </c>
      <c r="B4" s="5" t="s">
        <v>199</v>
      </c>
      <c r="C4" s="5" t="s">
        <v>200</v>
      </c>
      <c r="D4" s="5" t="s">
        <v>201</v>
      </c>
      <c r="E4" s="5" t="s">
        <v>35</v>
      </c>
      <c r="F4" s="6">
        <v>2</v>
      </c>
      <c r="G4" s="6"/>
      <c r="H4" s="6"/>
      <c r="I4" s="6"/>
      <c r="J4" s="12"/>
      <c r="K4" s="6"/>
      <c r="L4" s="6"/>
      <c r="M4" s="6"/>
      <c r="N4" s="12"/>
      <c r="O4" s="6"/>
      <c r="P4" s="6" t="s">
        <v>7</v>
      </c>
      <c r="Q4" s="6"/>
      <c r="R4" s="5" t="s">
        <v>7</v>
      </c>
      <c r="S4" s="5" t="s">
        <v>7</v>
      </c>
      <c r="T4" s="5" t="s">
        <v>7</v>
      </c>
      <c r="U4" s="5" t="s">
        <v>7</v>
      </c>
      <c r="V4" s="5" t="s">
        <v>7</v>
      </c>
      <c r="W4" s="5" t="s">
        <v>7</v>
      </c>
      <c r="X4" s="41">
        <f>SUM(F4:W4)</f>
        <v>2</v>
      </c>
      <c r="Y4" s="46">
        <v>75</v>
      </c>
      <c r="Z4" s="47">
        <v>150</v>
      </c>
    </row>
    <row r="5" ht="71" customHeight="1" spans="1:26">
      <c r="A5" s="5" t="s">
        <v>202</v>
      </c>
      <c r="B5" s="5" t="s">
        <v>203</v>
      </c>
      <c r="C5" s="5" t="s">
        <v>200</v>
      </c>
      <c r="D5" s="23" t="s">
        <v>204</v>
      </c>
      <c r="E5" s="5" t="s">
        <v>119</v>
      </c>
      <c r="F5" s="6"/>
      <c r="G5" s="6"/>
      <c r="H5" s="6"/>
      <c r="I5" s="6"/>
      <c r="J5" s="12"/>
      <c r="K5" s="6"/>
      <c r="L5" s="6"/>
      <c r="M5" s="6"/>
      <c r="N5" s="12"/>
      <c r="O5" s="6"/>
      <c r="P5" s="6">
        <v>10</v>
      </c>
      <c r="Q5" s="6"/>
      <c r="R5" s="5" t="s">
        <v>7</v>
      </c>
      <c r="S5" s="5" t="s">
        <v>7</v>
      </c>
      <c r="T5" s="5" t="s">
        <v>7</v>
      </c>
      <c r="U5" s="5" t="s">
        <v>7</v>
      </c>
      <c r="V5" s="5" t="s">
        <v>7</v>
      </c>
      <c r="W5" s="5" t="s">
        <v>7</v>
      </c>
      <c r="X5" s="41">
        <f t="shared" ref="X5:X41" si="0">SUM(F5:W5)</f>
        <v>10</v>
      </c>
      <c r="Y5" s="46">
        <v>75</v>
      </c>
      <c r="Z5" s="47">
        <v>750</v>
      </c>
    </row>
    <row r="6" customFormat="1" ht="50" customHeight="1" spans="1:26">
      <c r="A6" s="5" t="s">
        <v>205</v>
      </c>
      <c r="B6" s="5" t="s">
        <v>206</v>
      </c>
      <c r="C6" s="5" t="s">
        <v>207</v>
      </c>
      <c r="D6" s="5" t="s">
        <v>208</v>
      </c>
      <c r="E6" s="5" t="s">
        <v>209</v>
      </c>
      <c r="F6" s="6"/>
      <c r="G6" s="6">
        <v>5</v>
      </c>
      <c r="H6" s="6"/>
      <c r="I6" s="6"/>
      <c r="J6" s="12"/>
      <c r="K6" s="6"/>
      <c r="L6" s="6"/>
      <c r="M6" s="6"/>
      <c r="N6" s="12"/>
      <c r="O6" s="6"/>
      <c r="P6" s="36"/>
      <c r="Q6" s="6"/>
      <c r="R6" s="5" t="s">
        <v>7</v>
      </c>
      <c r="S6" s="5" t="s">
        <v>7</v>
      </c>
      <c r="T6" s="5" t="s">
        <v>7</v>
      </c>
      <c r="U6" s="5" t="s">
        <v>7</v>
      </c>
      <c r="V6" s="5" t="s">
        <v>7</v>
      </c>
      <c r="W6" s="5" t="s">
        <v>7</v>
      </c>
      <c r="X6" s="41">
        <f t="shared" si="0"/>
        <v>5</v>
      </c>
      <c r="Y6" s="46">
        <v>50</v>
      </c>
      <c r="Z6" s="47">
        <v>250</v>
      </c>
    </row>
    <row r="7" customFormat="1" ht="50" customHeight="1" spans="1:26">
      <c r="A7" s="5" t="s">
        <v>210</v>
      </c>
      <c r="B7" s="5" t="s">
        <v>206</v>
      </c>
      <c r="C7" s="5" t="s">
        <v>207</v>
      </c>
      <c r="D7" s="5" t="s">
        <v>211</v>
      </c>
      <c r="E7" s="5" t="s">
        <v>209</v>
      </c>
      <c r="F7" s="6"/>
      <c r="G7" s="6"/>
      <c r="H7" s="6">
        <v>5</v>
      </c>
      <c r="I7" s="6"/>
      <c r="J7" s="12"/>
      <c r="K7" s="6"/>
      <c r="L7" s="6"/>
      <c r="M7" s="6"/>
      <c r="N7" s="12"/>
      <c r="O7" s="1"/>
      <c r="P7" s="37"/>
      <c r="Q7" s="6"/>
      <c r="R7" s="5" t="s">
        <v>7</v>
      </c>
      <c r="S7" s="5" t="s">
        <v>7</v>
      </c>
      <c r="T7" s="5" t="s">
        <v>7</v>
      </c>
      <c r="U7" s="5" t="s">
        <v>7</v>
      </c>
      <c r="V7" s="5" t="s">
        <v>7</v>
      </c>
      <c r="W7" s="5" t="s">
        <v>7</v>
      </c>
      <c r="X7" s="41">
        <f t="shared" si="0"/>
        <v>5</v>
      </c>
      <c r="Y7" s="46">
        <v>50</v>
      </c>
      <c r="Z7" s="47">
        <v>250</v>
      </c>
    </row>
    <row r="8" ht="50" customHeight="1" spans="1:26">
      <c r="A8" s="5" t="s">
        <v>212</v>
      </c>
      <c r="B8" s="5" t="s">
        <v>213</v>
      </c>
      <c r="C8" s="5" t="s">
        <v>207</v>
      </c>
      <c r="D8" s="5" t="s">
        <v>214</v>
      </c>
      <c r="E8" s="5" t="s">
        <v>209</v>
      </c>
      <c r="F8" s="6"/>
      <c r="G8" s="6"/>
      <c r="H8" s="6"/>
      <c r="I8" s="6"/>
      <c r="J8" s="12"/>
      <c r="K8" s="6"/>
      <c r="L8" s="6"/>
      <c r="M8" s="6"/>
      <c r="N8" s="12"/>
      <c r="O8" s="13">
        <v>10</v>
      </c>
      <c r="P8" s="6" t="s">
        <v>7</v>
      </c>
      <c r="Q8" s="6"/>
      <c r="R8" s="5" t="s">
        <v>7</v>
      </c>
      <c r="S8" s="5" t="s">
        <v>7</v>
      </c>
      <c r="T8" s="5" t="s">
        <v>7</v>
      </c>
      <c r="U8" s="5" t="s">
        <v>7</v>
      </c>
      <c r="V8" s="5" t="s">
        <v>7</v>
      </c>
      <c r="W8" s="5" t="s">
        <v>7</v>
      </c>
      <c r="X8" s="41">
        <f t="shared" si="0"/>
        <v>10</v>
      </c>
      <c r="Y8" s="46">
        <v>45</v>
      </c>
      <c r="Z8" s="47">
        <v>450</v>
      </c>
    </row>
    <row r="9" ht="50" customHeight="1" spans="1:26">
      <c r="A9" s="5" t="s">
        <v>215</v>
      </c>
      <c r="B9" s="5" t="s">
        <v>216</v>
      </c>
      <c r="C9" s="5" t="s">
        <v>217</v>
      </c>
      <c r="D9" s="5" t="s">
        <v>218</v>
      </c>
      <c r="E9" s="5" t="s">
        <v>35</v>
      </c>
      <c r="F9" s="6"/>
      <c r="G9" s="6">
        <v>5</v>
      </c>
      <c r="H9" s="6"/>
      <c r="I9" s="13">
        <v>10</v>
      </c>
      <c r="J9" s="12">
        <v>24</v>
      </c>
      <c r="K9" s="6"/>
      <c r="L9" s="6"/>
      <c r="M9" s="6">
        <v>6</v>
      </c>
      <c r="N9" s="12">
        <v>12</v>
      </c>
      <c r="O9" s="6"/>
      <c r="P9" s="6">
        <v>10</v>
      </c>
      <c r="Q9" s="13">
        <v>12</v>
      </c>
      <c r="R9" s="16"/>
      <c r="S9" s="16">
        <v>12</v>
      </c>
      <c r="T9" s="16">
        <v>12</v>
      </c>
      <c r="U9" s="16">
        <v>20</v>
      </c>
      <c r="V9" s="16">
        <v>12</v>
      </c>
      <c r="W9" s="5" t="s">
        <v>7</v>
      </c>
      <c r="X9" s="41">
        <f t="shared" si="0"/>
        <v>135</v>
      </c>
      <c r="Y9" s="46">
        <v>85</v>
      </c>
      <c r="Z9" s="47">
        <v>11475</v>
      </c>
    </row>
    <row r="10" s="1" customFormat="1" ht="50" customHeight="1" spans="1:26">
      <c r="A10" s="5" t="s">
        <v>219</v>
      </c>
      <c r="B10" s="5" t="s">
        <v>216</v>
      </c>
      <c r="C10" s="6" t="s">
        <v>217</v>
      </c>
      <c r="D10" s="6" t="s">
        <v>220</v>
      </c>
      <c r="E10" s="5" t="s">
        <v>35</v>
      </c>
      <c r="F10" s="6"/>
      <c r="G10" s="6"/>
      <c r="H10" s="6"/>
      <c r="I10" s="13"/>
      <c r="J10" s="12"/>
      <c r="K10" s="6"/>
      <c r="L10" s="6"/>
      <c r="M10" s="6"/>
      <c r="N10" s="12"/>
      <c r="O10" s="6"/>
      <c r="P10" s="6"/>
      <c r="Q10" s="13"/>
      <c r="R10" s="13">
        <v>50</v>
      </c>
      <c r="S10" s="13"/>
      <c r="T10" s="13"/>
      <c r="U10" s="13"/>
      <c r="V10" s="13"/>
      <c r="W10" s="6"/>
      <c r="X10" s="41">
        <f t="shared" si="0"/>
        <v>50</v>
      </c>
      <c r="Y10" s="46">
        <v>50</v>
      </c>
      <c r="Z10" s="47">
        <v>2500</v>
      </c>
    </row>
    <row r="11" s="1" customFormat="1" ht="50" customHeight="1" spans="1:26">
      <c r="A11" s="5" t="s">
        <v>221</v>
      </c>
      <c r="B11" s="6" t="s">
        <v>222</v>
      </c>
      <c r="C11" s="6" t="s">
        <v>217</v>
      </c>
      <c r="D11" s="23" t="s">
        <v>223</v>
      </c>
      <c r="E11" s="6" t="s">
        <v>35</v>
      </c>
      <c r="F11" s="6"/>
      <c r="G11" s="6">
        <v>12</v>
      </c>
      <c r="H11" s="6"/>
      <c r="I11" s="13">
        <v>3</v>
      </c>
      <c r="J11" s="12">
        <v>3</v>
      </c>
      <c r="K11" s="6">
        <v>6</v>
      </c>
      <c r="L11" s="6"/>
      <c r="M11" s="6"/>
      <c r="N11" s="12">
        <v>2</v>
      </c>
      <c r="O11" s="6"/>
      <c r="P11" s="6"/>
      <c r="Q11" s="13">
        <v>2</v>
      </c>
      <c r="R11" s="13">
        <v>1</v>
      </c>
      <c r="S11" s="13">
        <v>4</v>
      </c>
      <c r="T11" s="13">
        <v>4</v>
      </c>
      <c r="U11" s="13">
        <v>6</v>
      </c>
      <c r="V11" s="13">
        <v>4</v>
      </c>
      <c r="W11" s="6" t="s">
        <v>7</v>
      </c>
      <c r="X11" s="43">
        <f t="shared" si="0"/>
        <v>47</v>
      </c>
      <c r="Y11" s="43">
        <v>100</v>
      </c>
      <c r="Z11" s="48">
        <v>4700</v>
      </c>
    </row>
    <row r="12" ht="50" customHeight="1" spans="1:26">
      <c r="A12" s="5" t="s">
        <v>224</v>
      </c>
      <c r="B12" s="5" t="s">
        <v>225</v>
      </c>
      <c r="C12" s="5" t="s">
        <v>226</v>
      </c>
      <c r="D12" s="5" t="s">
        <v>227</v>
      </c>
      <c r="E12" s="5" t="s">
        <v>119</v>
      </c>
      <c r="F12" s="6"/>
      <c r="G12" s="6"/>
      <c r="H12" s="6"/>
      <c r="I12" s="6"/>
      <c r="J12" s="12"/>
      <c r="K12" s="6"/>
      <c r="L12" s="6"/>
      <c r="M12" s="6">
        <v>6</v>
      </c>
      <c r="N12" s="12"/>
      <c r="O12" s="6"/>
      <c r="P12" s="6" t="s">
        <v>7</v>
      </c>
      <c r="Q12" s="6"/>
      <c r="R12" s="16"/>
      <c r="S12" s="5" t="s">
        <v>7</v>
      </c>
      <c r="T12" s="5" t="s">
        <v>7</v>
      </c>
      <c r="U12" s="5" t="s">
        <v>7</v>
      </c>
      <c r="V12" s="5" t="s">
        <v>7</v>
      </c>
      <c r="W12" s="5" t="s">
        <v>7</v>
      </c>
      <c r="X12" s="41">
        <f t="shared" si="0"/>
        <v>6</v>
      </c>
      <c r="Y12" s="46">
        <v>25</v>
      </c>
      <c r="Z12" s="47">
        <v>150</v>
      </c>
    </row>
    <row r="13" ht="50" customHeight="1" spans="1:26">
      <c r="A13" s="5" t="s">
        <v>228</v>
      </c>
      <c r="B13" s="5" t="s">
        <v>225</v>
      </c>
      <c r="C13" s="5" t="s">
        <v>226</v>
      </c>
      <c r="D13" s="5" t="s">
        <v>229</v>
      </c>
      <c r="E13" s="5" t="s">
        <v>119</v>
      </c>
      <c r="F13" s="6"/>
      <c r="G13" s="6">
        <v>12</v>
      </c>
      <c r="H13" s="6"/>
      <c r="I13" s="6"/>
      <c r="J13" s="12"/>
      <c r="K13" s="6"/>
      <c r="L13" s="6"/>
      <c r="M13" s="6"/>
      <c r="N13" s="12"/>
      <c r="O13" s="6"/>
      <c r="P13" s="6" t="s">
        <v>7</v>
      </c>
      <c r="Q13" s="6"/>
      <c r="R13" s="5" t="s">
        <v>7</v>
      </c>
      <c r="S13" s="5" t="s">
        <v>7</v>
      </c>
      <c r="T13" s="5" t="s">
        <v>7</v>
      </c>
      <c r="U13" s="5" t="s">
        <v>7</v>
      </c>
      <c r="V13" s="5" t="s">
        <v>7</v>
      </c>
      <c r="W13" s="5" t="s">
        <v>7</v>
      </c>
      <c r="X13" s="41">
        <f t="shared" si="0"/>
        <v>12</v>
      </c>
      <c r="Y13" s="46">
        <v>10</v>
      </c>
      <c r="Z13" s="47">
        <v>120</v>
      </c>
    </row>
    <row r="14" s="1" customFormat="1" ht="50" customHeight="1" spans="1:26">
      <c r="A14" s="5" t="s">
        <v>230</v>
      </c>
      <c r="B14" s="6" t="s">
        <v>231</v>
      </c>
      <c r="C14" s="6" t="s">
        <v>226</v>
      </c>
      <c r="D14" s="24" t="s">
        <v>232</v>
      </c>
      <c r="E14" s="6" t="s">
        <v>35</v>
      </c>
      <c r="F14" s="6"/>
      <c r="G14" s="6"/>
      <c r="H14" s="6"/>
      <c r="I14" s="6"/>
      <c r="J14" s="12"/>
      <c r="K14" s="6"/>
      <c r="L14" s="6"/>
      <c r="M14" s="6">
        <v>4</v>
      </c>
      <c r="N14" s="12"/>
      <c r="O14" s="6"/>
      <c r="P14" s="6"/>
      <c r="Q14" s="6"/>
      <c r="R14" s="6"/>
      <c r="S14" s="6"/>
      <c r="T14" s="6"/>
      <c r="U14" s="6"/>
      <c r="V14" s="6"/>
      <c r="W14" s="6"/>
      <c r="X14" s="41">
        <f t="shared" si="0"/>
        <v>4</v>
      </c>
      <c r="Y14" s="46">
        <v>1000</v>
      </c>
      <c r="Z14" s="47">
        <v>4000</v>
      </c>
    </row>
    <row r="15" s="1" customFormat="1" ht="50" customHeight="1" spans="1:26">
      <c r="A15" s="5" t="s">
        <v>233</v>
      </c>
      <c r="B15" s="6" t="s">
        <v>234</v>
      </c>
      <c r="C15" s="6" t="s">
        <v>226</v>
      </c>
      <c r="D15" s="24" t="s">
        <v>232</v>
      </c>
      <c r="E15" s="6" t="s">
        <v>35</v>
      </c>
      <c r="F15" s="6"/>
      <c r="G15" s="6"/>
      <c r="H15" s="6"/>
      <c r="I15" s="6"/>
      <c r="J15" s="12"/>
      <c r="K15" s="6"/>
      <c r="L15" s="6"/>
      <c r="M15" s="6">
        <v>4</v>
      </c>
      <c r="N15" s="12"/>
      <c r="O15" s="6"/>
      <c r="P15" s="6"/>
      <c r="Q15" s="6"/>
      <c r="R15" s="6"/>
      <c r="S15" s="6"/>
      <c r="T15" s="6"/>
      <c r="U15" s="6"/>
      <c r="V15" s="6"/>
      <c r="W15" s="6"/>
      <c r="X15" s="41">
        <f t="shared" si="0"/>
        <v>4</v>
      </c>
      <c r="Y15" s="46">
        <v>385</v>
      </c>
      <c r="Z15" s="47">
        <v>1540</v>
      </c>
    </row>
    <row r="16" ht="50" customHeight="1" spans="1:26">
      <c r="A16" s="5" t="s">
        <v>235</v>
      </c>
      <c r="B16" s="5" t="s">
        <v>236</v>
      </c>
      <c r="C16" s="5" t="s">
        <v>237</v>
      </c>
      <c r="D16" s="25" t="s">
        <v>238</v>
      </c>
      <c r="E16" s="5" t="s">
        <v>119</v>
      </c>
      <c r="F16" s="6"/>
      <c r="G16" s="6">
        <v>10</v>
      </c>
      <c r="H16" s="6"/>
      <c r="I16" s="6"/>
      <c r="J16" s="12"/>
      <c r="K16" s="6"/>
      <c r="L16" s="6"/>
      <c r="M16" s="6">
        <v>5</v>
      </c>
      <c r="N16" s="12">
        <v>10</v>
      </c>
      <c r="O16" s="13">
        <v>10</v>
      </c>
      <c r="P16" s="6" t="s">
        <v>7</v>
      </c>
      <c r="Q16" s="13">
        <v>6</v>
      </c>
      <c r="R16" s="5" t="s">
        <v>7</v>
      </c>
      <c r="S16" s="16">
        <v>6</v>
      </c>
      <c r="T16" s="16">
        <v>6</v>
      </c>
      <c r="U16" s="16">
        <v>10</v>
      </c>
      <c r="V16" s="16">
        <v>6</v>
      </c>
      <c r="W16" s="5" t="s">
        <v>7</v>
      </c>
      <c r="X16" s="41">
        <f t="shared" si="0"/>
        <v>69</v>
      </c>
      <c r="Y16" s="46">
        <v>120</v>
      </c>
      <c r="Z16" s="47">
        <v>8280</v>
      </c>
    </row>
    <row r="17" ht="50" customHeight="1" spans="1:26">
      <c r="A17" s="5" t="s">
        <v>239</v>
      </c>
      <c r="B17" s="5" t="s">
        <v>240</v>
      </c>
      <c r="C17" s="5" t="s">
        <v>237</v>
      </c>
      <c r="D17" s="5" t="s">
        <v>241</v>
      </c>
      <c r="E17" s="5" t="s">
        <v>119</v>
      </c>
      <c r="F17" s="6"/>
      <c r="G17" s="6">
        <v>4</v>
      </c>
      <c r="H17" s="6"/>
      <c r="I17" s="6"/>
      <c r="J17" s="12"/>
      <c r="K17" s="6"/>
      <c r="L17" s="6"/>
      <c r="M17" s="6"/>
      <c r="N17" s="12"/>
      <c r="O17" s="6"/>
      <c r="P17" s="6" t="s">
        <v>7</v>
      </c>
      <c r="Q17" s="6"/>
      <c r="R17" s="5" t="s">
        <v>7</v>
      </c>
      <c r="S17" s="5" t="s">
        <v>7</v>
      </c>
      <c r="T17" s="5" t="s">
        <v>7</v>
      </c>
      <c r="U17" s="5" t="s">
        <v>7</v>
      </c>
      <c r="V17" s="5" t="s">
        <v>7</v>
      </c>
      <c r="W17" s="5" t="s">
        <v>7</v>
      </c>
      <c r="X17" s="41">
        <f t="shared" si="0"/>
        <v>4</v>
      </c>
      <c r="Y17" s="46">
        <v>295</v>
      </c>
      <c r="Z17" s="47">
        <v>1180</v>
      </c>
    </row>
    <row r="18" ht="50" customHeight="1" spans="1:26">
      <c r="A18" s="5" t="s">
        <v>242</v>
      </c>
      <c r="B18" s="5" t="s">
        <v>243</v>
      </c>
      <c r="C18" s="5" t="s">
        <v>237</v>
      </c>
      <c r="D18" s="5" t="s">
        <v>241</v>
      </c>
      <c r="E18" s="5" t="s">
        <v>35</v>
      </c>
      <c r="F18" s="6"/>
      <c r="G18" s="6">
        <v>1</v>
      </c>
      <c r="H18" s="6"/>
      <c r="I18" s="6"/>
      <c r="J18" s="12"/>
      <c r="K18" s="6"/>
      <c r="L18" s="6"/>
      <c r="M18" s="6"/>
      <c r="N18" s="12"/>
      <c r="O18" s="6"/>
      <c r="P18" s="6" t="s">
        <v>7</v>
      </c>
      <c r="Q18" s="6"/>
      <c r="R18" s="5" t="s">
        <v>7</v>
      </c>
      <c r="S18" s="5" t="s">
        <v>7</v>
      </c>
      <c r="T18" s="5" t="s">
        <v>7</v>
      </c>
      <c r="U18" s="5" t="s">
        <v>7</v>
      </c>
      <c r="V18" s="5" t="s">
        <v>7</v>
      </c>
      <c r="W18" s="5" t="s">
        <v>7</v>
      </c>
      <c r="X18" s="41">
        <f t="shared" si="0"/>
        <v>1</v>
      </c>
      <c r="Y18" s="46">
        <v>590</v>
      </c>
      <c r="Z18" s="47">
        <v>590</v>
      </c>
    </row>
    <row r="19" ht="50" customHeight="1" spans="1:26">
      <c r="A19" s="5" t="s">
        <v>244</v>
      </c>
      <c r="B19" s="5" t="s">
        <v>245</v>
      </c>
      <c r="C19" s="5" t="s">
        <v>237</v>
      </c>
      <c r="D19" s="5" t="s">
        <v>246</v>
      </c>
      <c r="E19" s="5" t="s">
        <v>102</v>
      </c>
      <c r="F19" s="6"/>
      <c r="G19" s="6"/>
      <c r="H19" s="6"/>
      <c r="I19" s="6"/>
      <c r="J19" s="12"/>
      <c r="K19" s="6"/>
      <c r="L19" s="6"/>
      <c r="M19" s="6"/>
      <c r="N19" s="12">
        <v>10</v>
      </c>
      <c r="O19" s="6"/>
      <c r="P19" s="6" t="s">
        <v>7</v>
      </c>
      <c r="Q19" s="6"/>
      <c r="R19" s="5" t="s">
        <v>7</v>
      </c>
      <c r="S19" s="5" t="s">
        <v>7</v>
      </c>
      <c r="T19" s="5" t="s">
        <v>7</v>
      </c>
      <c r="U19" s="5" t="s">
        <v>7</v>
      </c>
      <c r="V19" s="5" t="s">
        <v>7</v>
      </c>
      <c r="W19" s="5" t="s">
        <v>7</v>
      </c>
      <c r="X19" s="41">
        <f t="shared" si="0"/>
        <v>10</v>
      </c>
      <c r="Y19" s="46">
        <v>150</v>
      </c>
      <c r="Z19" s="47">
        <v>1500</v>
      </c>
    </row>
    <row r="20" ht="50" customHeight="1" spans="1:26">
      <c r="A20" s="5" t="s">
        <v>247</v>
      </c>
      <c r="B20" s="5" t="s">
        <v>248</v>
      </c>
      <c r="C20" s="5" t="s">
        <v>237</v>
      </c>
      <c r="D20" s="5" t="s">
        <v>246</v>
      </c>
      <c r="E20" s="5" t="s">
        <v>249</v>
      </c>
      <c r="F20" s="6"/>
      <c r="G20" s="6"/>
      <c r="H20" s="6"/>
      <c r="I20" s="6"/>
      <c r="J20" s="12"/>
      <c r="K20" s="6"/>
      <c r="L20" s="6"/>
      <c r="M20" s="6"/>
      <c r="N20" s="12">
        <v>30</v>
      </c>
      <c r="O20" s="6"/>
      <c r="P20" s="6" t="s">
        <v>7</v>
      </c>
      <c r="Q20" s="6"/>
      <c r="R20" s="5" t="s">
        <v>7</v>
      </c>
      <c r="S20" s="5" t="s">
        <v>7</v>
      </c>
      <c r="T20" s="5" t="s">
        <v>7</v>
      </c>
      <c r="U20" s="5" t="s">
        <v>7</v>
      </c>
      <c r="V20" s="5" t="s">
        <v>7</v>
      </c>
      <c r="W20" s="5" t="s">
        <v>7</v>
      </c>
      <c r="X20" s="41">
        <f t="shared" si="0"/>
        <v>30</v>
      </c>
      <c r="Y20" s="46">
        <v>450</v>
      </c>
      <c r="Z20" s="47">
        <v>13500</v>
      </c>
    </row>
    <row r="21" ht="50" customHeight="1" spans="1:26">
      <c r="A21" s="5" t="s">
        <v>250</v>
      </c>
      <c r="B21" s="5" t="s">
        <v>225</v>
      </c>
      <c r="C21" s="5" t="s">
        <v>237</v>
      </c>
      <c r="D21" s="5" t="s">
        <v>251</v>
      </c>
      <c r="E21" s="5" t="s">
        <v>119</v>
      </c>
      <c r="F21" s="6"/>
      <c r="G21" s="6"/>
      <c r="H21" s="6"/>
      <c r="I21" s="6"/>
      <c r="J21" s="12"/>
      <c r="K21" s="6"/>
      <c r="L21" s="6"/>
      <c r="M21" s="6"/>
      <c r="N21" s="12"/>
      <c r="O21" s="13">
        <v>8</v>
      </c>
      <c r="P21" s="6" t="s">
        <v>7</v>
      </c>
      <c r="Q21" s="13">
        <v>5</v>
      </c>
      <c r="R21" s="5" t="s">
        <v>7</v>
      </c>
      <c r="S21" s="5" t="s">
        <v>7</v>
      </c>
      <c r="T21" s="5" t="s">
        <v>7</v>
      </c>
      <c r="U21" s="5" t="s">
        <v>7</v>
      </c>
      <c r="V21" s="5" t="s">
        <v>7</v>
      </c>
      <c r="W21" s="5" t="s">
        <v>7</v>
      </c>
      <c r="X21" s="41">
        <f t="shared" si="0"/>
        <v>13</v>
      </c>
      <c r="Y21" s="46">
        <v>30</v>
      </c>
      <c r="Z21" s="47">
        <v>390</v>
      </c>
    </row>
    <row r="22" ht="50" customHeight="1" spans="1:26">
      <c r="A22" s="5" t="s">
        <v>252</v>
      </c>
      <c r="B22" s="5" t="s">
        <v>225</v>
      </c>
      <c r="C22" s="5" t="s">
        <v>253</v>
      </c>
      <c r="D22" s="5" t="s">
        <v>254</v>
      </c>
      <c r="E22" s="5" t="s">
        <v>119</v>
      </c>
      <c r="F22" s="6"/>
      <c r="G22" s="6"/>
      <c r="H22" s="6"/>
      <c r="I22" s="6"/>
      <c r="J22" s="12"/>
      <c r="K22" s="6"/>
      <c r="L22" s="38"/>
      <c r="M22" s="6"/>
      <c r="N22" s="12"/>
      <c r="O22" s="6"/>
      <c r="P22" s="6" t="s">
        <v>7</v>
      </c>
      <c r="Q22" s="13">
        <v>4</v>
      </c>
      <c r="R22" s="5" t="s">
        <v>7</v>
      </c>
      <c r="S22" s="5" t="s">
        <v>7</v>
      </c>
      <c r="T22" s="5" t="s">
        <v>7</v>
      </c>
      <c r="U22" s="5" t="s">
        <v>7</v>
      </c>
      <c r="V22" s="5" t="s">
        <v>7</v>
      </c>
      <c r="W22" s="5" t="s">
        <v>7</v>
      </c>
      <c r="X22" s="41">
        <f t="shared" si="0"/>
        <v>4</v>
      </c>
      <c r="Y22" s="46">
        <v>32</v>
      </c>
      <c r="Z22" s="47">
        <v>128</v>
      </c>
    </row>
    <row r="23" ht="50" customHeight="1" spans="1:26">
      <c r="A23" s="5" t="s">
        <v>255</v>
      </c>
      <c r="B23" s="5" t="s">
        <v>225</v>
      </c>
      <c r="C23" s="5" t="s">
        <v>253</v>
      </c>
      <c r="D23" s="5" t="s">
        <v>256</v>
      </c>
      <c r="E23" s="5" t="s">
        <v>119</v>
      </c>
      <c r="F23" s="6"/>
      <c r="G23" s="6"/>
      <c r="H23" s="6"/>
      <c r="I23" s="6"/>
      <c r="J23" s="12"/>
      <c r="K23" s="6"/>
      <c r="L23" s="6"/>
      <c r="M23" s="6"/>
      <c r="N23" s="12"/>
      <c r="O23" s="6"/>
      <c r="P23" s="6" t="s">
        <v>7</v>
      </c>
      <c r="Q23" s="6"/>
      <c r="R23" s="16">
        <v>2</v>
      </c>
      <c r="S23" s="5" t="s">
        <v>7</v>
      </c>
      <c r="T23" s="5" t="s">
        <v>7</v>
      </c>
      <c r="U23" s="5" t="s">
        <v>7</v>
      </c>
      <c r="V23" s="5" t="s">
        <v>7</v>
      </c>
      <c r="W23" s="5" t="s">
        <v>7</v>
      </c>
      <c r="X23" s="41">
        <f t="shared" si="0"/>
        <v>2</v>
      </c>
      <c r="Y23" s="46">
        <v>65</v>
      </c>
      <c r="Z23" s="47">
        <v>130</v>
      </c>
    </row>
    <row r="24" ht="50" customHeight="1" spans="1:26">
      <c r="A24" s="5" t="s">
        <v>257</v>
      </c>
      <c r="B24" s="5" t="s">
        <v>258</v>
      </c>
      <c r="C24" s="5" t="s">
        <v>253</v>
      </c>
      <c r="D24" s="5" t="s">
        <v>256</v>
      </c>
      <c r="E24" s="5" t="s">
        <v>35</v>
      </c>
      <c r="F24" s="6"/>
      <c r="G24" s="6"/>
      <c r="H24" s="6"/>
      <c r="I24" s="6"/>
      <c r="J24" s="12"/>
      <c r="K24" s="6"/>
      <c r="L24" s="6"/>
      <c r="M24" s="6"/>
      <c r="N24" s="12"/>
      <c r="O24" s="6"/>
      <c r="P24" s="6"/>
      <c r="Q24" s="6"/>
      <c r="R24" s="16">
        <v>2</v>
      </c>
      <c r="S24" s="5"/>
      <c r="T24" s="5"/>
      <c r="U24" s="5"/>
      <c r="V24" s="5"/>
      <c r="W24" s="5"/>
      <c r="X24" s="41">
        <f t="shared" si="0"/>
        <v>2</v>
      </c>
      <c r="Y24" s="46">
        <v>220</v>
      </c>
      <c r="Z24" s="47">
        <v>440</v>
      </c>
    </row>
    <row r="25" ht="50" customHeight="1" spans="1:26">
      <c r="A25" s="5" t="s">
        <v>259</v>
      </c>
      <c r="B25" s="5" t="s">
        <v>260</v>
      </c>
      <c r="C25" s="5" t="s">
        <v>261</v>
      </c>
      <c r="D25" s="5" t="s">
        <v>262</v>
      </c>
      <c r="E25" s="5" t="s">
        <v>35</v>
      </c>
      <c r="F25" s="6"/>
      <c r="G25" s="6"/>
      <c r="H25" s="6">
        <v>1</v>
      </c>
      <c r="I25" s="6"/>
      <c r="J25" s="12"/>
      <c r="K25" s="6"/>
      <c r="L25" s="6"/>
      <c r="M25" s="6"/>
      <c r="N25" s="12"/>
      <c r="O25" s="6"/>
      <c r="P25" s="6" t="s">
        <v>7</v>
      </c>
      <c r="Q25" s="6"/>
      <c r="R25" s="5" t="s">
        <v>7</v>
      </c>
      <c r="S25" s="5" t="s">
        <v>7</v>
      </c>
      <c r="T25" s="5" t="s">
        <v>7</v>
      </c>
      <c r="U25" s="5" t="s">
        <v>7</v>
      </c>
      <c r="V25" s="5" t="s">
        <v>7</v>
      </c>
      <c r="W25" s="5" t="s">
        <v>7</v>
      </c>
      <c r="X25" s="41">
        <f t="shared" si="0"/>
        <v>1</v>
      </c>
      <c r="Y25" s="46">
        <v>75</v>
      </c>
      <c r="Z25" s="47">
        <v>75</v>
      </c>
    </row>
    <row r="26" ht="50" customHeight="1" spans="1:26">
      <c r="A26" s="5" t="s">
        <v>263</v>
      </c>
      <c r="B26" s="5" t="s">
        <v>258</v>
      </c>
      <c r="C26" s="5" t="s">
        <v>137</v>
      </c>
      <c r="D26" s="5" t="s">
        <v>264</v>
      </c>
      <c r="E26" s="5" t="s">
        <v>35</v>
      </c>
      <c r="F26" s="6">
        <v>2</v>
      </c>
      <c r="G26" s="6"/>
      <c r="H26" s="6"/>
      <c r="I26" s="6"/>
      <c r="J26" s="12"/>
      <c r="K26" s="6">
        <v>3</v>
      </c>
      <c r="L26" s="6"/>
      <c r="M26" s="6"/>
      <c r="N26" s="12">
        <v>2</v>
      </c>
      <c r="O26" s="6"/>
      <c r="P26" s="6"/>
      <c r="Q26" s="6">
        <v>2</v>
      </c>
      <c r="R26" s="5">
        <v>2</v>
      </c>
      <c r="S26" s="5"/>
      <c r="T26" s="5"/>
      <c r="U26" s="5"/>
      <c r="V26" s="5"/>
      <c r="W26" s="5"/>
      <c r="X26" s="41">
        <f t="shared" si="0"/>
        <v>11</v>
      </c>
      <c r="Y26" s="46">
        <v>110</v>
      </c>
      <c r="Z26" s="47">
        <v>1210</v>
      </c>
    </row>
    <row r="27" ht="50" customHeight="1" spans="1:26">
      <c r="A27" s="5" t="s">
        <v>265</v>
      </c>
      <c r="B27" s="5" t="s">
        <v>225</v>
      </c>
      <c r="C27" s="5" t="s">
        <v>137</v>
      </c>
      <c r="D27" s="5" t="s">
        <v>264</v>
      </c>
      <c r="E27" s="5" t="s">
        <v>119</v>
      </c>
      <c r="F27" s="6">
        <v>4</v>
      </c>
      <c r="G27" s="6">
        <v>12</v>
      </c>
      <c r="H27" s="6"/>
      <c r="I27" s="6"/>
      <c r="J27" s="12"/>
      <c r="K27" s="6">
        <v>2</v>
      </c>
      <c r="L27" s="6"/>
      <c r="M27" s="6">
        <v>4</v>
      </c>
      <c r="N27" s="12">
        <v>20</v>
      </c>
      <c r="O27" s="6"/>
      <c r="P27" s="6"/>
      <c r="Q27" s="6">
        <v>10</v>
      </c>
      <c r="R27" s="5">
        <v>4</v>
      </c>
      <c r="S27" s="5"/>
      <c r="T27" s="5"/>
      <c r="U27" s="5"/>
      <c r="V27" s="5"/>
      <c r="W27" s="5"/>
      <c r="X27" s="41">
        <f t="shared" si="0"/>
        <v>56</v>
      </c>
      <c r="Y27" s="46">
        <v>15</v>
      </c>
      <c r="Z27" s="47">
        <v>840</v>
      </c>
    </row>
    <row r="28" ht="50" customHeight="1" spans="1:26">
      <c r="A28" s="5" t="s">
        <v>266</v>
      </c>
      <c r="B28" s="5" t="s">
        <v>258</v>
      </c>
      <c r="C28" s="5"/>
      <c r="D28" s="5" t="s">
        <v>267</v>
      </c>
      <c r="E28" s="5" t="s">
        <v>209</v>
      </c>
      <c r="F28" s="6"/>
      <c r="G28" s="6"/>
      <c r="H28" s="6"/>
      <c r="I28" s="6"/>
      <c r="J28" s="12"/>
      <c r="K28" s="6"/>
      <c r="L28" s="6">
        <v>4</v>
      </c>
      <c r="M28" s="6"/>
      <c r="N28" s="12"/>
      <c r="O28" s="6"/>
      <c r="P28" s="6"/>
      <c r="Q28" s="6"/>
      <c r="R28" s="5"/>
      <c r="S28" s="5"/>
      <c r="T28" s="5"/>
      <c r="U28" s="5"/>
      <c r="V28" s="5"/>
      <c r="W28" s="5"/>
      <c r="X28" s="41">
        <f t="shared" si="0"/>
        <v>4</v>
      </c>
      <c r="Y28" s="46">
        <v>315</v>
      </c>
      <c r="Z28" s="47">
        <v>1260</v>
      </c>
    </row>
    <row r="29" ht="50" customHeight="1" spans="1:26">
      <c r="A29" s="5" t="s">
        <v>268</v>
      </c>
      <c r="B29" s="5" t="s">
        <v>258</v>
      </c>
      <c r="C29" s="5"/>
      <c r="D29" s="5" t="s">
        <v>269</v>
      </c>
      <c r="E29" s="5" t="s">
        <v>35</v>
      </c>
      <c r="F29" s="6"/>
      <c r="G29" s="6"/>
      <c r="H29" s="6"/>
      <c r="I29" s="6"/>
      <c r="J29" s="12"/>
      <c r="K29" s="6"/>
      <c r="L29" s="6">
        <v>4</v>
      </c>
      <c r="M29" s="6"/>
      <c r="N29" s="12"/>
      <c r="O29" s="6"/>
      <c r="P29" s="6"/>
      <c r="Q29" s="6"/>
      <c r="R29" s="5"/>
      <c r="S29" s="5"/>
      <c r="T29" s="5"/>
      <c r="U29" s="5"/>
      <c r="V29" s="5"/>
      <c r="W29" s="5"/>
      <c r="X29" s="41">
        <f t="shared" si="0"/>
        <v>4</v>
      </c>
      <c r="Y29" s="46">
        <v>65</v>
      </c>
      <c r="Z29" s="47">
        <v>260</v>
      </c>
    </row>
    <row r="30" ht="50" customHeight="1" spans="1:26">
      <c r="A30" s="5" t="s">
        <v>270</v>
      </c>
      <c r="B30" s="5" t="s">
        <v>258</v>
      </c>
      <c r="C30" s="5"/>
      <c r="D30" s="5" t="s">
        <v>271</v>
      </c>
      <c r="E30" s="5" t="s">
        <v>35</v>
      </c>
      <c r="F30" s="6"/>
      <c r="G30" s="6"/>
      <c r="H30" s="6"/>
      <c r="I30" s="6"/>
      <c r="J30" s="12"/>
      <c r="K30" s="6"/>
      <c r="L30" s="6">
        <v>4</v>
      </c>
      <c r="M30" s="6"/>
      <c r="N30" s="12"/>
      <c r="O30" s="6"/>
      <c r="P30" s="6"/>
      <c r="Q30" s="6"/>
      <c r="R30" s="5"/>
      <c r="S30" s="5"/>
      <c r="T30" s="5"/>
      <c r="U30" s="5"/>
      <c r="V30" s="5"/>
      <c r="W30" s="5"/>
      <c r="X30" s="41">
        <f t="shared" si="0"/>
        <v>4</v>
      </c>
      <c r="Y30" s="46">
        <v>75</v>
      </c>
      <c r="Z30" s="47">
        <v>300</v>
      </c>
    </row>
    <row r="31" ht="50" customHeight="1" spans="1:26">
      <c r="A31" s="5" t="s">
        <v>272</v>
      </c>
      <c r="B31" s="5" t="s">
        <v>258</v>
      </c>
      <c r="C31" s="5"/>
      <c r="D31" s="5" t="s">
        <v>273</v>
      </c>
      <c r="E31" s="5" t="s">
        <v>35</v>
      </c>
      <c r="F31" s="6"/>
      <c r="G31" s="6"/>
      <c r="H31" s="6"/>
      <c r="I31" s="6"/>
      <c r="J31" s="12"/>
      <c r="K31" s="6"/>
      <c r="L31" s="6">
        <v>4</v>
      </c>
      <c r="M31" s="6"/>
      <c r="N31" s="12"/>
      <c r="O31" s="6"/>
      <c r="P31" s="6"/>
      <c r="Q31" s="6"/>
      <c r="R31" s="5"/>
      <c r="S31" s="5"/>
      <c r="T31" s="5"/>
      <c r="U31" s="5"/>
      <c r="V31" s="5"/>
      <c r="W31" s="5"/>
      <c r="X31" s="41">
        <f t="shared" si="0"/>
        <v>4</v>
      </c>
      <c r="Y31" s="46">
        <v>75</v>
      </c>
      <c r="Z31" s="47">
        <v>300</v>
      </c>
    </row>
    <row r="32" ht="50" customHeight="1" spans="1:26">
      <c r="A32" s="5" t="s">
        <v>274</v>
      </c>
      <c r="B32" s="5" t="s">
        <v>258</v>
      </c>
      <c r="C32" s="5"/>
      <c r="D32" s="5" t="s">
        <v>275</v>
      </c>
      <c r="E32" s="5" t="s">
        <v>35</v>
      </c>
      <c r="F32" s="6"/>
      <c r="G32" s="6"/>
      <c r="H32" s="6"/>
      <c r="I32" s="6"/>
      <c r="J32" s="12"/>
      <c r="K32" s="6"/>
      <c r="L32" s="6">
        <v>4</v>
      </c>
      <c r="M32" s="6"/>
      <c r="N32" s="12"/>
      <c r="O32" s="6"/>
      <c r="P32" s="6"/>
      <c r="Q32" s="6"/>
      <c r="R32" s="5"/>
      <c r="S32" s="5"/>
      <c r="T32" s="5"/>
      <c r="U32" s="5"/>
      <c r="V32" s="5"/>
      <c r="W32" s="5"/>
      <c r="X32" s="41">
        <f t="shared" si="0"/>
        <v>4</v>
      </c>
      <c r="Y32" s="46">
        <v>345</v>
      </c>
      <c r="Z32" s="47">
        <v>1380</v>
      </c>
    </row>
    <row r="33" ht="50" customHeight="1" spans="1:26">
      <c r="A33" s="5" t="s">
        <v>276</v>
      </c>
      <c r="B33" s="5" t="s">
        <v>277</v>
      </c>
      <c r="C33" s="5"/>
      <c r="D33" s="25" t="s">
        <v>278</v>
      </c>
      <c r="E33" s="5" t="s">
        <v>35</v>
      </c>
      <c r="F33" s="6"/>
      <c r="G33" s="6"/>
      <c r="H33" s="6"/>
      <c r="I33" s="6"/>
      <c r="J33" s="12"/>
      <c r="K33" s="6"/>
      <c r="L33" s="6">
        <v>4</v>
      </c>
      <c r="M33" s="6"/>
      <c r="N33" s="12"/>
      <c r="O33" s="6"/>
      <c r="P33" s="6"/>
      <c r="Q33" s="6"/>
      <c r="R33" s="5"/>
      <c r="S33" s="5"/>
      <c r="T33" s="5"/>
      <c r="U33" s="5"/>
      <c r="V33" s="5"/>
      <c r="W33" s="5"/>
      <c r="X33" s="41">
        <f t="shared" si="0"/>
        <v>4</v>
      </c>
      <c r="Y33" s="46">
        <v>73</v>
      </c>
      <c r="Z33" s="47">
        <v>292</v>
      </c>
    </row>
    <row r="34" ht="50" customHeight="1" spans="1:26">
      <c r="A34" s="5" t="s">
        <v>279</v>
      </c>
      <c r="B34" s="26" t="s">
        <v>236</v>
      </c>
      <c r="C34" s="5"/>
      <c r="D34" s="25" t="s">
        <v>280</v>
      </c>
      <c r="E34" s="5" t="s">
        <v>119</v>
      </c>
      <c r="F34" s="6"/>
      <c r="G34" s="6"/>
      <c r="H34" s="6"/>
      <c r="I34" s="6"/>
      <c r="J34" s="12">
        <v>10</v>
      </c>
      <c r="K34" s="6"/>
      <c r="L34" s="6"/>
      <c r="M34" s="6"/>
      <c r="N34" s="12"/>
      <c r="O34" s="6"/>
      <c r="P34" s="6"/>
      <c r="Q34" s="6"/>
      <c r="R34" s="5"/>
      <c r="S34" s="5"/>
      <c r="T34" s="5"/>
      <c r="U34" s="5"/>
      <c r="V34" s="5"/>
      <c r="W34" s="5"/>
      <c r="X34" s="41">
        <f t="shared" si="0"/>
        <v>10</v>
      </c>
      <c r="Y34" s="46">
        <v>70</v>
      </c>
      <c r="Z34" s="47">
        <v>700</v>
      </c>
    </row>
    <row r="35" ht="50" customHeight="1" spans="1:26">
      <c r="A35" s="5" t="s">
        <v>281</v>
      </c>
      <c r="B35" s="5" t="s">
        <v>225</v>
      </c>
      <c r="C35" s="5"/>
      <c r="D35" s="5" t="s">
        <v>282</v>
      </c>
      <c r="E35" s="5" t="s">
        <v>119</v>
      </c>
      <c r="F35" s="6"/>
      <c r="G35" s="6"/>
      <c r="H35" s="6"/>
      <c r="I35" s="6"/>
      <c r="J35" s="12">
        <v>12</v>
      </c>
      <c r="K35" s="6"/>
      <c r="L35" s="6"/>
      <c r="M35" s="6"/>
      <c r="N35" s="12"/>
      <c r="O35" s="6"/>
      <c r="P35" s="6"/>
      <c r="Q35" s="6"/>
      <c r="R35" s="5"/>
      <c r="S35" s="5"/>
      <c r="T35" s="5"/>
      <c r="U35" s="5"/>
      <c r="V35" s="5"/>
      <c r="W35" s="5"/>
      <c r="X35" s="41">
        <f t="shared" si="0"/>
        <v>12</v>
      </c>
      <c r="Y35" s="46">
        <v>25</v>
      </c>
      <c r="Z35" s="47">
        <v>300</v>
      </c>
    </row>
    <row r="36" ht="50" customHeight="1" spans="1:26">
      <c r="A36" s="5" t="s">
        <v>283</v>
      </c>
      <c r="B36" s="5" t="s">
        <v>284</v>
      </c>
      <c r="C36" s="5" t="s">
        <v>200</v>
      </c>
      <c r="D36" s="5" t="s">
        <v>285</v>
      </c>
      <c r="E36" s="5" t="s">
        <v>35</v>
      </c>
      <c r="F36" s="6"/>
      <c r="G36" s="6">
        <v>6</v>
      </c>
      <c r="H36" s="6"/>
      <c r="I36" s="6"/>
      <c r="J36" s="12"/>
      <c r="K36" s="6"/>
      <c r="L36" s="6"/>
      <c r="M36" s="6"/>
      <c r="N36" s="12"/>
      <c r="O36" s="6"/>
      <c r="P36" s="6"/>
      <c r="Q36" s="6"/>
      <c r="R36" s="5"/>
      <c r="S36" s="5"/>
      <c r="T36" s="5"/>
      <c r="U36" s="5"/>
      <c r="V36" s="5"/>
      <c r="W36" s="5"/>
      <c r="X36" s="41">
        <f t="shared" si="0"/>
        <v>6</v>
      </c>
      <c r="Y36" s="46">
        <v>230</v>
      </c>
      <c r="Z36" s="47">
        <v>1380</v>
      </c>
    </row>
    <row r="37" s="1" customFormat="1" ht="50" customHeight="1" spans="1:26">
      <c r="A37" s="5" t="s">
        <v>286</v>
      </c>
      <c r="B37" s="27" t="s">
        <v>287</v>
      </c>
      <c r="C37" s="6" t="s">
        <v>288</v>
      </c>
      <c r="D37" s="6" t="s">
        <v>193</v>
      </c>
      <c r="E37" s="6" t="s">
        <v>35</v>
      </c>
      <c r="F37" s="6"/>
      <c r="G37" s="6"/>
      <c r="H37" s="6">
        <v>10</v>
      </c>
      <c r="I37" s="6"/>
      <c r="J37" s="12"/>
      <c r="K37" s="6"/>
      <c r="L37" s="6"/>
      <c r="M37" s="6"/>
      <c r="N37" s="12"/>
      <c r="O37" s="6"/>
      <c r="P37" s="6"/>
      <c r="Q37" s="6"/>
      <c r="R37" s="6"/>
      <c r="S37" s="6"/>
      <c r="T37" s="6"/>
      <c r="U37" s="6"/>
      <c r="V37" s="6"/>
      <c r="W37" s="6"/>
      <c r="X37" s="41">
        <f t="shared" si="0"/>
        <v>10</v>
      </c>
      <c r="Y37" s="46">
        <v>100</v>
      </c>
      <c r="Z37" s="47">
        <v>1000</v>
      </c>
    </row>
    <row r="38" s="1" customFormat="1" ht="50" customHeight="1" spans="1:26">
      <c r="A38" s="5" t="s">
        <v>289</v>
      </c>
      <c r="B38" s="27" t="s">
        <v>287</v>
      </c>
      <c r="C38" s="6" t="s">
        <v>288</v>
      </c>
      <c r="D38" s="6" t="s">
        <v>290</v>
      </c>
      <c r="E38" s="6" t="s">
        <v>35</v>
      </c>
      <c r="F38" s="6"/>
      <c r="G38" s="6"/>
      <c r="H38" s="6">
        <v>10</v>
      </c>
      <c r="I38" s="6"/>
      <c r="J38" s="12"/>
      <c r="K38" s="6"/>
      <c r="L38" s="6"/>
      <c r="M38" s="6"/>
      <c r="N38" s="12"/>
      <c r="O38" s="6"/>
      <c r="P38" s="6"/>
      <c r="Q38" s="6"/>
      <c r="R38" s="6"/>
      <c r="S38" s="6"/>
      <c r="T38" s="6"/>
      <c r="U38" s="6"/>
      <c r="V38" s="6"/>
      <c r="W38" s="6"/>
      <c r="X38" s="41">
        <f t="shared" si="0"/>
        <v>10</v>
      </c>
      <c r="Y38" s="46">
        <v>100</v>
      </c>
      <c r="Z38" s="47">
        <v>1000</v>
      </c>
    </row>
    <row r="39" s="1" customFormat="1" ht="50" customHeight="1" spans="1:26">
      <c r="A39" s="5" t="s">
        <v>291</v>
      </c>
      <c r="B39" s="27" t="s">
        <v>287</v>
      </c>
      <c r="C39" s="6" t="s">
        <v>288</v>
      </c>
      <c r="D39" s="6" t="s">
        <v>292</v>
      </c>
      <c r="E39" s="6" t="s">
        <v>35</v>
      </c>
      <c r="F39" s="6"/>
      <c r="G39" s="6"/>
      <c r="H39" s="6">
        <v>10</v>
      </c>
      <c r="I39" s="6"/>
      <c r="J39" s="12"/>
      <c r="K39" s="6"/>
      <c r="L39" s="6"/>
      <c r="M39" s="6"/>
      <c r="N39" s="12"/>
      <c r="O39" s="6"/>
      <c r="P39" s="6"/>
      <c r="Q39" s="6"/>
      <c r="R39" s="6"/>
      <c r="S39" s="6"/>
      <c r="T39" s="6"/>
      <c r="U39" s="6"/>
      <c r="V39" s="6"/>
      <c r="W39" s="6"/>
      <c r="X39" s="41">
        <f t="shared" si="0"/>
        <v>10</v>
      </c>
      <c r="Y39" s="46">
        <v>110</v>
      </c>
      <c r="Z39" s="47">
        <v>1100</v>
      </c>
    </row>
    <row r="40" s="1" customFormat="1" ht="50" customHeight="1" spans="1:26">
      <c r="A40" s="28" t="s">
        <v>293</v>
      </c>
      <c r="B40" s="29" t="s">
        <v>287</v>
      </c>
      <c r="C40" s="30" t="s">
        <v>288</v>
      </c>
      <c r="D40" s="30" t="s">
        <v>294</v>
      </c>
      <c r="E40" s="30" t="s">
        <v>35</v>
      </c>
      <c r="F40" s="30"/>
      <c r="G40" s="30"/>
      <c r="H40" s="30">
        <v>10</v>
      </c>
      <c r="I40" s="30"/>
      <c r="J40" s="39"/>
      <c r="K40" s="30"/>
      <c r="L40" s="30"/>
      <c r="M40" s="30"/>
      <c r="N40" s="39"/>
      <c r="O40" s="30"/>
      <c r="P40" s="30"/>
      <c r="Q40" s="30"/>
      <c r="R40" s="30"/>
      <c r="S40" s="30"/>
      <c r="T40" s="30"/>
      <c r="U40" s="30"/>
      <c r="V40" s="30"/>
      <c r="W40" s="30"/>
      <c r="X40" s="44">
        <f t="shared" si="0"/>
        <v>10</v>
      </c>
      <c r="Y40" s="49">
        <v>110</v>
      </c>
      <c r="Z40" s="47">
        <v>1100</v>
      </c>
    </row>
    <row r="41" ht="50" customHeight="1" spans="1:26">
      <c r="A41" s="31" t="s">
        <v>295</v>
      </c>
      <c r="B41" s="32"/>
      <c r="C41" s="32"/>
      <c r="D41" s="32"/>
      <c r="E41" s="32"/>
      <c r="F41" s="32"/>
      <c r="G41" s="32"/>
      <c r="H41" s="33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45"/>
      <c r="Y41" s="50"/>
      <c r="Z41" s="47" t="s">
        <v>296</v>
      </c>
    </row>
    <row r="42" ht="29" customHeight="1" spans="1:1">
      <c r="A42" s="34" t="s">
        <v>297</v>
      </c>
    </row>
    <row r="43" ht="29" customHeight="1" spans="1:1">
      <c r="A43" s="34" t="s">
        <v>298</v>
      </c>
    </row>
    <row r="46" spans="4:4">
      <c r="D46" s="35"/>
    </row>
  </sheetData>
  <autoFilter xmlns:etc="http://www.wps.cn/officeDocument/2017/etCustomData" ref="B2:B41" etc:filterBottomFollowUsedRange="0">
    <extLst/>
  </autoFilter>
  <mergeCells count="11">
    <mergeCell ref="A1:Z1"/>
    <mergeCell ref="F2:V2"/>
    <mergeCell ref="A41:Y41"/>
    <mergeCell ref="A2:A3"/>
    <mergeCell ref="B2:B3"/>
    <mergeCell ref="C2:C3"/>
    <mergeCell ref="D2:D3"/>
    <mergeCell ref="E2:E3"/>
    <mergeCell ref="X2:X3"/>
    <mergeCell ref="Y2:Y3"/>
    <mergeCell ref="Z2:Z3"/>
  </mergeCells>
  <pageMargins left="0.196527777777778" right="0.0388888888888889" top="0.236111111111111" bottom="0.236111111111111" header="0.5" footer="0.156944444444444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6"/>
  <sheetViews>
    <sheetView workbookViewId="0">
      <selection activeCell="P4" sqref="P4"/>
    </sheetView>
  </sheetViews>
  <sheetFormatPr defaultColWidth="9" defaultRowHeight="13.5" outlineLevelRow="5"/>
  <cols>
    <col min="1" max="1" width="3.75" customWidth="1"/>
    <col min="2" max="2" width="8.75" customWidth="1"/>
    <col min="3" max="3" width="6.25" customWidth="1"/>
    <col min="4" max="4" width="6" customWidth="1"/>
    <col min="5" max="5" width="4.625" customWidth="1"/>
    <col min="6" max="9" width="5.75" style="1" customWidth="1"/>
    <col min="10" max="10" width="4.25" style="2" customWidth="1"/>
    <col min="11" max="11" width="5.75" style="1" customWidth="1"/>
    <col min="12" max="12" width="3.875" style="1" customWidth="1"/>
    <col min="13" max="13" width="3.5" style="1" customWidth="1"/>
    <col min="14" max="14" width="5.75" style="2" customWidth="1"/>
    <col min="15" max="16" width="5.75" style="1" customWidth="1"/>
    <col min="17" max="17" width="4.375" style="1" customWidth="1"/>
    <col min="18" max="21" width="4.375" customWidth="1"/>
    <col min="22" max="22" width="4" customWidth="1"/>
    <col min="23" max="23" width="4.875" customWidth="1"/>
    <col min="24" max="24" width="5.75" customWidth="1"/>
    <col min="25" max="25" width="8.875" customWidth="1"/>
  </cols>
  <sheetData>
    <row r="1" ht="35" customHeight="1" spans="1:25">
      <c r="A1" s="3" t="s">
        <v>299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19" customHeight="1" spans="1:25">
      <c r="A2" s="4" t="s">
        <v>197</v>
      </c>
      <c r="B2" s="5" t="s">
        <v>2</v>
      </c>
      <c r="C2" s="5" t="s">
        <v>3</v>
      </c>
      <c r="D2" s="5" t="s">
        <v>4</v>
      </c>
      <c r="E2" s="4" t="s">
        <v>5</v>
      </c>
      <c r="F2" s="6" t="s">
        <v>6</v>
      </c>
      <c r="G2" s="7"/>
      <c r="H2" s="7"/>
      <c r="I2" s="7"/>
      <c r="J2" s="11"/>
      <c r="K2" s="7"/>
      <c r="L2" s="7"/>
      <c r="M2" s="7"/>
      <c r="N2" s="11"/>
      <c r="O2" s="7"/>
      <c r="P2" s="7"/>
      <c r="Q2" s="7"/>
      <c r="R2" s="14"/>
      <c r="S2" s="14"/>
      <c r="T2" s="14"/>
      <c r="U2" s="14"/>
      <c r="V2" s="15"/>
      <c r="W2" s="5" t="s">
        <v>8</v>
      </c>
      <c r="X2" s="5" t="s">
        <v>9</v>
      </c>
      <c r="Y2" s="5" t="s">
        <v>10</v>
      </c>
    </row>
    <row r="3" ht="40.5" customHeight="1" spans="1:25">
      <c r="A3" s="8"/>
      <c r="B3" s="8"/>
      <c r="C3" s="8"/>
      <c r="D3" s="8"/>
      <c r="E3" s="8"/>
      <c r="F3" s="6" t="s">
        <v>11</v>
      </c>
      <c r="G3" s="6" t="s">
        <v>12</v>
      </c>
      <c r="H3" s="6" t="s">
        <v>13</v>
      </c>
      <c r="I3" s="6" t="s">
        <v>14</v>
      </c>
      <c r="J3" s="12" t="s">
        <v>15</v>
      </c>
      <c r="K3" s="6" t="s">
        <v>16</v>
      </c>
      <c r="L3" s="6" t="s">
        <v>17</v>
      </c>
      <c r="M3" s="6" t="s">
        <v>18</v>
      </c>
      <c r="N3" s="12" t="s">
        <v>19</v>
      </c>
      <c r="O3" s="6" t="s">
        <v>20</v>
      </c>
      <c r="P3" s="6" t="s">
        <v>21</v>
      </c>
      <c r="Q3" s="6" t="s">
        <v>22</v>
      </c>
      <c r="R3" s="5" t="s">
        <v>23</v>
      </c>
      <c r="S3" s="5" t="s">
        <v>24</v>
      </c>
      <c r="T3" s="5" t="s">
        <v>25</v>
      </c>
      <c r="U3" s="5" t="s">
        <v>26</v>
      </c>
      <c r="V3" s="5" t="s">
        <v>27</v>
      </c>
      <c r="W3" s="8"/>
      <c r="X3" s="8"/>
      <c r="Y3" s="8"/>
    </row>
    <row r="4" ht="50" customHeight="1" spans="1:25">
      <c r="A4" s="5">
        <v>1</v>
      </c>
      <c r="B4" s="5" t="s">
        <v>300</v>
      </c>
      <c r="C4" s="5" t="s">
        <v>301</v>
      </c>
      <c r="D4" s="5" t="s">
        <v>135</v>
      </c>
      <c r="E4" s="5" t="s">
        <v>302</v>
      </c>
      <c r="F4" s="6">
        <v>5</v>
      </c>
      <c r="G4" s="6">
        <v>20</v>
      </c>
      <c r="H4" s="6">
        <v>10</v>
      </c>
      <c r="I4" s="13">
        <v>5</v>
      </c>
      <c r="J4" s="12">
        <v>10</v>
      </c>
      <c r="K4" s="6">
        <v>14</v>
      </c>
      <c r="L4" s="6"/>
      <c r="M4" s="6"/>
      <c r="N4" s="12">
        <v>20</v>
      </c>
      <c r="O4" s="13">
        <v>5</v>
      </c>
      <c r="P4" s="6">
        <v>8</v>
      </c>
      <c r="Q4" s="6">
        <v>16</v>
      </c>
      <c r="R4" s="5">
        <v>8</v>
      </c>
      <c r="S4" s="5">
        <v>6</v>
      </c>
      <c r="T4" s="5">
        <v>6</v>
      </c>
      <c r="U4" s="5">
        <v>6</v>
      </c>
      <c r="V4" s="5">
        <v>6</v>
      </c>
      <c r="W4" s="5">
        <f>SUM(F4:V4)</f>
        <v>145</v>
      </c>
      <c r="X4" s="5">
        <v>155</v>
      </c>
      <c r="Y4" s="5">
        <v>22475</v>
      </c>
    </row>
    <row r="5" ht="50" customHeight="1" spans="1:25">
      <c r="A5" s="5">
        <v>2</v>
      </c>
      <c r="B5" s="5" t="s">
        <v>303</v>
      </c>
      <c r="C5" s="5" t="s">
        <v>301</v>
      </c>
      <c r="D5" s="5" t="s">
        <v>304</v>
      </c>
      <c r="E5" s="5" t="s">
        <v>302</v>
      </c>
      <c r="F5" s="6"/>
      <c r="G5" s="6">
        <v>3</v>
      </c>
      <c r="H5" s="6">
        <v>10</v>
      </c>
      <c r="I5" s="13">
        <v>2</v>
      </c>
      <c r="J5" s="12">
        <v>5</v>
      </c>
      <c r="K5" s="6"/>
      <c r="L5" s="6"/>
      <c r="M5" s="6"/>
      <c r="N5" s="12"/>
      <c r="O5" s="13">
        <v>4</v>
      </c>
      <c r="P5" s="6">
        <v>2</v>
      </c>
      <c r="Q5" s="6">
        <v>5</v>
      </c>
      <c r="R5" s="5">
        <v>2</v>
      </c>
      <c r="S5" s="5">
        <v>1</v>
      </c>
      <c r="T5" s="5">
        <v>1</v>
      </c>
      <c r="U5" s="5">
        <v>1</v>
      </c>
      <c r="V5" s="5">
        <v>1</v>
      </c>
      <c r="W5" s="5">
        <f>SUM(F5:V5)</f>
        <v>37</v>
      </c>
      <c r="X5" s="16">
        <v>155</v>
      </c>
      <c r="Y5" s="5">
        <v>5735</v>
      </c>
    </row>
    <row r="6" ht="50" customHeight="1" spans="1:25">
      <c r="A6" s="9" t="s">
        <v>305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7"/>
      <c r="Y6" s="5" t="s">
        <v>306</v>
      </c>
    </row>
  </sheetData>
  <mergeCells count="11">
    <mergeCell ref="A1:Y1"/>
    <mergeCell ref="F2:V2"/>
    <mergeCell ref="A6:X6"/>
    <mergeCell ref="A2:A3"/>
    <mergeCell ref="B2:B3"/>
    <mergeCell ref="C2:C3"/>
    <mergeCell ref="D2:D3"/>
    <mergeCell ref="E2:E3"/>
    <mergeCell ref="W2:W3"/>
    <mergeCell ref="X2:X3"/>
    <mergeCell ref="Y2:Y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办公用品</vt:lpstr>
      <vt:lpstr>办公耗材</vt:lpstr>
      <vt:lpstr>复印纸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558558</cp:lastModifiedBy>
  <dcterms:created xsi:type="dcterms:W3CDTF">2024-03-04T03:06:00Z</dcterms:created>
  <dcterms:modified xsi:type="dcterms:W3CDTF">2025-04-24T08:46:01Z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F883D5C808774236864E401467CB5D36_13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