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73440A27CCD1441E9955033E39633033" descr="bb195de3c0eb4a81539dfd61957c5c0"/>
        <xdr:cNvPicPr/>
      </xdr:nvPicPr>
      <xdr:blipFill>
        <a:blip r:embed="rId1"/>
        <a:stretch>
          <a:fillRect/>
        </a:stretch>
      </xdr:blipFill>
      <xdr:spPr>
        <a:xfrm>
          <a:off x="0" y="0"/>
          <a:ext cx="5080000" cy="5080000"/>
        </a:xfrm>
        <a:prstGeom prst="rect">
          <a:avLst/>
        </a:prstGeom>
      </xdr:spPr>
    </xdr:pic>
  </etc:cellImage>
  <etc:cellImage>
    <xdr:pic>
      <xdr:nvPicPr>
        <xdr:cNvPr id="5" name="ID_42071637490A40768B18C7F77F2E18AF" descr="97c2ecff2b4b63ac6719613ced29dbc"/>
        <xdr:cNvPicPr/>
      </xdr:nvPicPr>
      <xdr:blipFill>
        <a:blip r:embed="rId2"/>
        <a:stretch>
          <a:fillRect/>
        </a:stretch>
      </xdr:blipFill>
      <xdr:spPr>
        <a:xfrm>
          <a:off x="0" y="0"/>
          <a:ext cx="5080000" cy="5080000"/>
        </a:xfrm>
        <a:prstGeom prst="rect">
          <a:avLst/>
        </a:prstGeom>
      </xdr:spPr>
    </xdr:pic>
  </etc:cellImage>
  <etc:cellImage>
    <xdr:pic>
      <xdr:nvPicPr>
        <xdr:cNvPr id="7" name="ID_71D52FA74BA64334B484BEC5BE6DAA20" descr="c21a6dfe32b99cd7cac92436f5fa662"/>
        <xdr:cNvPicPr/>
      </xdr:nvPicPr>
      <xdr:blipFill>
        <a:blip r:embed="rId3"/>
        <a:stretch>
          <a:fillRect/>
        </a:stretch>
      </xdr:blipFill>
      <xdr:spPr>
        <a:xfrm>
          <a:off x="0" y="0"/>
          <a:ext cx="4762500" cy="6350000"/>
        </a:xfrm>
        <a:prstGeom prst="rect">
          <a:avLst/>
        </a:prstGeom>
      </xdr:spPr>
    </xdr:pic>
  </etc:cellImage>
  <etc:cellImage>
    <xdr:pic>
      <xdr:nvPicPr>
        <xdr:cNvPr id="10" name="ID_A1039C4BD2E44DD88D1A35D26BFFB7FD" descr="e1da7c5a091059af154a85677960499"/>
        <xdr:cNvPicPr/>
      </xdr:nvPicPr>
      <xdr:blipFill>
        <a:blip r:embed="rId4"/>
        <a:stretch>
          <a:fillRect/>
        </a:stretch>
      </xdr:blipFill>
      <xdr:spPr>
        <a:xfrm>
          <a:off x="0" y="0"/>
          <a:ext cx="5080000" cy="5080000"/>
        </a:xfrm>
        <a:prstGeom prst="rect">
          <a:avLst/>
        </a:prstGeom>
      </xdr:spPr>
    </xdr:pic>
  </etc:cellImage>
  <etc:cellImage>
    <xdr:pic>
      <xdr:nvPicPr>
        <xdr:cNvPr id="11" name="ID_ABEB5DE7616D4536B3F647699F332835" descr="92dacb83e9ff2df2734cf3a49bf64ed"/>
        <xdr:cNvPicPr/>
      </xdr:nvPicPr>
      <xdr:blipFill>
        <a:blip r:embed="rId5"/>
        <a:stretch>
          <a:fillRect/>
        </a:stretch>
      </xdr:blipFill>
      <xdr:spPr>
        <a:xfrm>
          <a:off x="0" y="0"/>
          <a:ext cx="5654675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<sst xmlns="http://schemas.openxmlformats.org/spreadsheetml/2006/main" count="20" uniqueCount="17">
  <si>
    <t>凉茶拟购买清单</t>
  </si>
  <si>
    <t>序号</t>
  </si>
  <si>
    <t>名称</t>
  </si>
  <si>
    <t>品牌</t>
  </si>
  <si>
    <t>规格</t>
  </si>
  <si>
    <t>数量</t>
  </si>
  <si>
    <t>备注</t>
  </si>
  <si>
    <t>玉米须茶</t>
  </si>
  <si>
    <t>集良木</t>
  </si>
  <si>
    <t>120g/袋</t>
  </si>
  <si>
    <t>竹蔗茅根茶</t>
  </si>
  <si>
    <t>200g/盒</t>
  </si>
  <si>
    <t>金银花蒲公英茶</t>
  </si>
  <si>
    <t>255g/袋</t>
  </si>
  <si>
    <t>蜂蜜金橘百香果茶</t>
  </si>
  <si>
    <t>140g/盒</t>
  </si>
  <si>
    <t>盒子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</si>
</sst>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A1:F1"/>
    </sheetView>
  </sheetViews>
  <sheetFormatPr defaultColWidth="9" defaultRowHeight="14" outlineLevelRow="7" outlineLevelCol="5"/>
  <cols>
    <col min="1" max="1" width="11.8181818181818" customWidth="1"/>
    <col min="2" max="2" width="26.1818181818182" customWidth="1"/>
    <col min="3" max="4" width="16.3636363636364" customWidth="1"/>
    <col min="5" max="5" width="15.6363636363636" customWidth="1"/>
    <col min="6" max="6" width="17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64" customHeight="1" spans="1:6">
      <c r="A3" s="2">
        <v>1</v>
      </c>
      <c r="B3" s="2" t="s">
        <v>7</v>
      </c>
      <c r="C3" s="2" t="s">
        <v>8</v>
      </c>
      <c r="D3" s="2" t="s">
        <v>9</v>
      </c>
      <c r="E3" s="2">
        <v>592</v>
      </c>
      <c r="F3" s="3" t="str">
        <f>_xlfn.DISPIMG("ID_73440A27CCD1441E9955033E39633033",1)</f>
        <v>=DISPIMG("ID_73440A27CCD1441E9955033E39633033",1)</v>
      </c>
    </row>
    <row r="4" ht="55" customHeight="1" spans="1:6">
      <c r="A4" s="2">
        <v>2</v>
      </c>
      <c r="B4" s="2" t="s">
        <v>10</v>
      </c>
      <c r="C4" s="2" t="s">
        <v>8</v>
      </c>
      <c r="D4" s="2" t="s">
        <v>11</v>
      </c>
      <c r="E4" s="2">
        <v>296</v>
      </c>
      <c r="F4" s="3" t="str">
        <f>_xlfn.DISPIMG("ID_42071637490A40768B18C7F77F2E18AF",1)</f>
        <v>=DISPIMG("ID_42071637490A40768B18C7F77F2E18AF",1)</v>
      </c>
    </row>
    <row r="5" ht="67" customHeight="1" spans="1:6">
      <c r="A5" s="2">
        <v>3</v>
      </c>
      <c r="B5" s="2" t="s">
        <v>12</v>
      </c>
      <c r="C5" s="2" t="s">
        <v>8</v>
      </c>
      <c r="D5" s="2" t="s">
        <v>13</v>
      </c>
      <c r="E5" s="2">
        <v>296</v>
      </c>
      <c r="F5" s="3" t="str">
        <f>_xlfn.DISPIMG("ID_71D52FA74BA64334B484BEC5BE6DAA20",1)</f>
        <v>=DISPIMG("ID_71D52FA74BA64334B484BEC5BE6DAA20",1)</v>
      </c>
    </row>
    <row r="6" ht="68" customHeight="1" spans="1:6">
      <c r="A6" s="2">
        <v>4</v>
      </c>
      <c r="B6" s="2" t="s">
        <v>14</v>
      </c>
      <c r="C6" s="2" t="s">
        <v>8</v>
      </c>
      <c r="D6" s="2" t="s">
        <v>15</v>
      </c>
      <c r="E6" s="2">
        <v>296</v>
      </c>
      <c r="F6" s="3" t="str">
        <f>_xlfn.DISPIMG("ID_A1039C4BD2E44DD88D1A35D26BFFB7FD",1)</f>
        <v>=DISPIMG("ID_A1039C4BD2E44DD88D1A35D26BFFB7FD",1)</v>
      </c>
    </row>
    <row r="7" ht="56" customHeight="1" spans="1:6">
      <c r="A7" s="2"/>
      <c r="B7" s="2" t="s">
        <v>16</v>
      </c>
      <c r="C7" s="2"/>
      <c r="D7" s="2"/>
      <c r="E7" s="2">
        <v>296</v>
      </c>
      <c r="F7" s="3" t="str">
        <f>_xlfn.DISPIMG("ID_ABEB5DE7616D4536B3F647699F332835",1)</f>
        <v>=DISPIMG("ID_ABEB5DE7616D4536B3F647699F332835",1)</v>
      </c>
    </row>
    <row r="8" ht="49" customHeight="1" spans="1:6">
      <c r="A8" s="2"/>
      <c r="B8" s="2"/>
      <c r="C8" s="2"/>
      <c r="D8" s="2"/>
      <c r="E8" s="2"/>
      <c r="F8" s="3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zzc</dc:creator>
  <cp:lastModifiedBy>WPS_1530671106</cp:lastModifiedBy>
  <dcterms:created xsi:type="dcterms:W3CDTF">2023-05-12T11:15:00Z</dcterms:created>
  <dcterms:modified xsi:type="dcterms:W3CDTF">2025-06-12T09:04:54Z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8D6B6329C1B444CB8A3DA3B76B9E2570_13</vt:lpwstr>
  </property>
</Properties>
</file>