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129"/>
  <workbookPr/>
  <mc:AlternateContent xmlns:mc="http://schemas.openxmlformats.org/markup-compatibility/2006">
    <mc:Choice Requires="x15">
      <x15ac:absPath xmlns:x15ac="http://schemas.microsoft.com/office/spreadsheetml/2010/11/ac" url="C:\Users\12701\Desktop\采购申请表\"/>
    </mc:Choice>
  </mc:AlternateContent>
  <xr:revisionPtr revIDLastSave="0" documentId="13_ncr:1_{F346B935-F5EA-4D5B-BFC3-C1A98C727014}" xr6:coauthVersionLast="47" xr6:coauthVersionMax="47" xr10:uidLastSave="{00000000-0000-0000-0000-000000000000}"/>
  <bookViews>
    <workbookView xWindow="-108" yWindow="-108" windowWidth="23256" windowHeight="13896" xr2:uid="{00000000-000D-0000-FFFF-FFFF00000000}"/>
  </bookViews>
  <sheets>
    <sheet name="Sheet1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16" i="1" l="1"/>
  <c r="G15" i="1"/>
  <c r="G14" i="1"/>
  <c r="G13" i="1"/>
  <c r="G12" i="1"/>
  <c r="G11" i="1"/>
  <c r="G10" i="1"/>
  <c r="G9" i="1"/>
  <c r="G8" i="1"/>
  <c r="G7" i="1"/>
  <c r="G6" i="1"/>
  <c r="G5" i="1"/>
  <c r="G4" i="1"/>
  <c r="G3" i="1"/>
  <c r="G2" i="1"/>
  <c r="G17" i="1" l="1"/>
</calcChain>
</file>

<file path=xl/sharedStrings.xml><?xml version="1.0" encoding="utf-8"?>
<sst xmlns="http://schemas.openxmlformats.org/spreadsheetml/2006/main" count="55" uniqueCount="47">
  <si>
    <t>序号</t>
  </si>
  <si>
    <t>采购标的名称</t>
  </si>
  <si>
    <t>规格型号、技术参数等要求</t>
  </si>
  <si>
    <t>计量单位</t>
  </si>
  <si>
    <t>数量</t>
  </si>
  <si>
    <t>预算单价（元）</t>
  </si>
  <si>
    <t>预算金额小计（元）</t>
  </si>
  <si>
    <t>漱口杯</t>
  </si>
  <si>
    <t>个</t>
  </si>
  <si>
    <t>条</t>
  </si>
  <si>
    <t>双</t>
  </si>
  <si>
    <t>卷</t>
  </si>
  <si>
    <t>支</t>
  </si>
  <si>
    <t>块</t>
  </si>
  <si>
    <t>袋</t>
  </si>
  <si>
    <t>床</t>
  </si>
  <si>
    <t>采购预算总金额（元）：壹拾玖万捌仟零陆拾元整</t>
  </si>
  <si>
    <t>其他补充说明情况：以上所有物品包含运费。</t>
  </si>
  <si>
    <r>
      <rPr>
        <sz val="9"/>
        <color theme="1"/>
        <rFont val="宋体"/>
        <family val="3"/>
        <charset val="134"/>
        <scheme val="minor"/>
      </rPr>
      <t>符合</t>
    </r>
    <r>
      <rPr>
        <sz val="9"/>
        <rFont val="Arial"/>
        <family val="2"/>
      </rPr>
      <t>GB4806.1</t>
    </r>
    <r>
      <rPr>
        <sz val="9"/>
        <rFont val="宋体"/>
        <family val="3"/>
        <charset val="134"/>
      </rPr>
      <t>、</t>
    </r>
    <r>
      <rPr>
        <sz val="9"/>
        <rFont val="Arial"/>
        <family val="2"/>
      </rPr>
      <t>GB4806.6</t>
    </r>
    <r>
      <rPr>
        <sz val="9"/>
        <rFont val="宋体"/>
        <family val="3"/>
        <charset val="134"/>
      </rPr>
      <t>、</t>
    </r>
    <r>
      <rPr>
        <sz val="9"/>
        <rFont val="Arial"/>
        <family val="2"/>
      </rPr>
      <t>GB4806.7</t>
    </r>
    <r>
      <rPr>
        <sz val="9"/>
        <rFont val="宋体"/>
        <family val="3"/>
        <charset val="134"/>
      </rPr>
      <t>、</t>
    </r>
    <r>
      <rPr>
        <sz val="9"/>
        <rFont val="Arial"/>
        <family val="2"/>
      </rPr>
      <t>GB31603</t>
    </r>
    <r>
      <rPr>
        <sz val="9"/>
        <rFont val="宋体"/>
        <family val="3"/>
        <charset val="134"/>
      </rPr>
      <t>等相关标准，容量</t>
    </r>
    <r>
      <rPr>
        <sz val="9"/>
        <rFont val="Arial"/>
        <family val="2"/>
      </rPr>
      <t>450ml</t>
    </r>
    <phoneticPr fontId="9" type="noConversion"/>
  </si>
  <si>
    <t>纯棉毛巾</t>
    <phoneticPr fontId="9" type="noConversion"/>
  </si>
  <si>
    <t>符合GB18401-2010（B 类）标准, 72cm×32cm,产品成分：100%纯棉</t>
    <phoneticPr fontId="9" type="noConversion"/>
  </si>
  <si>
    <t>硅胶饭盒</t>
    <phoneticPr fontId="9" type="noConversion"/>
  </si>
  <si>
    <t>食品级硅胶，无机高分子胶体材料，无毒无气味，符合GB4806.11-2016，容量约1L</t>
    <phoneticPr fontId="9" type="noConversion"/>
  </si>
  <si>
    <t>拖鞋</t>
    <phoneticPr fontId="9" type="noConversion"/>
  </si>
  <si>
    <t>符合GB/T3807-1994标准,EVA橡塑材质(新料),防滑，全码</t>
    <phoneticPr fontId="9" type="noConversion"/>
  </si>
  <si>
    <t>纸巾</t>
    <phoneticPr fontId="9" type="noConversion"/>
  </si>
  <si>
    <t>GB/T20810,原木浆卷纸，实心卷，每卷120g</t>
    <phoneticPr fontId="9" type="noConversion"/>
  </si>
  <si>
    <t>太空杯</t>
    <phoneticPr fontId="9" type="noConversion"/>
  </si>
  <si>
    <t>符合GB4806.7标准，PP+PC+ABS,食用级聚碳酸酯材质，无金属，容量1000ml</t>
    <phoneticPr fontId="9" type="noConversion"/>
  </si>
  <si>
    <t>牙膏</t>
    <phoneticPr fontId="9" type="noConversion"/>
  </si>
  <si>
    <t>符合GB/T8372-2017标准,每支100g</t>
    <phoneticPr fontId="9" type="noConversion"/>
  </si>
  <si>
    <t>牙刷</t>
    <phoneticPr fontId="9" type="noConversion"/>
  </si>
  <si>
    <t>安全牙刷，短柄软柄，成人手指套</t>
    <phoneticPr fontId="9" type="noConversion"/>
  </si>
  <si>
    <t>硫磺皂</t>
    <phoneticPr fontId="9" type="noConversion"/>
  </si>
  <si>
    <t>符合QB/T2485(II型)标准,每块85g</t>
    <phoneticPr fontId="9" type="noConversion"/>
  </si>
  <si>
    <t>洗衣粉</t>
    <phoneticPr fontId="9" type="noConversion"/>
  </si>
  <si>
    <r>
      <rPr>
        <sz val="11"/>
        <rFont val="宋体"/>
        <family val="3"/>
        <charset val="134"/>
      </rPr>
      <t>每袋</t>
    </r>
    <r>
      <rPr>
        <sz val="11"/>
        <rFont val="Arial"/>
        <family val="2"/>
      </rPr>
      <t>280g</t>
    </r>
    <phoneticPr fontId="9" type="noConversion"/>
  </si>
  <si>
    <t>勺子</t>
    <phoneticPr fontId="9" type="noConversion"/>
  </si>
  <si>
    <r>
      <rPr>
        <sz val="9"/>
        <rFont val="宋体"/>
        <family val="3"/>
        <charset val="134"/>
      </rPr>
      <t>食品级硅胶，无机高分子胶体材料，无毒无气味，符合</t>
    </r>
    <r>
      <rPr>
        <sz val="9"/>
        <rFont val="Arial"/>
        <family val="2"/>
      </rPr>
      <t>GB4806.11-2016</t>
    </r>
    <r>
      <rPr>
        <sz val="9"/>
        <rFont val="宋体"/>
        <family val="3"/>
        <charset val="134"/>
      </rPr>
      <t>标准</t>
    </r>
    <phoneticPr fontId="9" type="noConversion"/>
  </si>
  <si>
    <t>平角内裤</t>
    <phoneticPr fontId="9" type="noConversion"/>
  </si>
  <si>
    <t>符合 GB18401标准</t>
    <phoneticPr fontId="9" type="noConversion"/>
  </si>
  <si>
    <t>内务包</t>
    <phoneticPr fontId="9" type="noConversion"/>
  </si>
  <si>
    <t>被子</t>
    <phoneticPr fontId="9" type="noConversion"/>
  </si>
  <si>
    <t>内胆内胆长绒棉、外套为纯棉布套、1.5*2m、3kg</t>
    <phoneticPr fontId="9" type="noConversion"/>
  </si>
  <si>
    <t>褥子</t>
    <phoneticPr fontId="9" type="noConversion"/>
  </si>
  <si>
    <t>内胆长绒棉、外套为纯棉布套、0.9*2m、2kg</t>
    <phoneticPr fontId="9" type="noConversion"/>
  </si>
  <si>
    <t>仅供参考</t>
    <phoneticPr fontId="9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</si>
</sst>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5" x14ac:knownFonts="1">
    <font>
      <sz val="11"/>
      <color theme="1"/>
      <name val="宋体"/>
      <charset val="134"/>
      <scheme val="minor"/>
    </font>
    <font>
      <sz val="10"/>
      <name val="宋体"/>
      <family val="3"/>
      <charset val="134"/>
      <scheme val="minor"/>
    </font>
    <font>
      <sz val="11"/>
      <color rgb="FF000000"/>
      <name val="宋体"/>
      <family val="3"/>
      <charset val="134"/>
      <scheme val="minor"/>
    </font>
    <font>
      <sz val="10"/>
      <color theme="1"/>
      <name val="宋体"/>
      <family val="3"/>
      <charset val="134"/>
      <scheme val="minor"/>
    </font>
    <font>
      <sz val="9"/>
      <color theme="1"/>
      <name val="宋体"/>
      <family val="3"/>
      <charset val="134"/>
      <scheme val="minor"/>
    </font>
    <font>
      <sz val="9"/>
      <name val="Arial"/>
      <family val="2"/>
    </font>
    <font>
      <sz val="9"/>
      <name val="宋体"/>
      <family val="3"/>
      <charset val="134"/>
    </font>
    <font>
      <sz val="11"/>
      <name val="宋体"/>
      <family val="3"/>
      <charset val="134"/>
    </font>
    <font>
      <sz val="11"/>
      <name val="Arial"/>
      <family val="2"/>
    </font>
    <font>
      <sz val="9"/>
      <name val="宋体"/>
      <family val="3"/>
      <charset val="134"/>
      <scheme val="minor"/>
    </font>
    <font>
      <sz val="9"/>
      <color rgb="FF000000"/>
      <name val="宋体"/>
      <family val="3"/>
      <charset val="134"/>
      <scheme val="minor"/>
    </font>
    <font>
      <sz val="11"/>
      <color rgb="FF000000"/>
      <name val="宋体"/>
      <family val="3"/>
      <charset val="134"/>
      <scheme val="minor"/>
    </font>
    <font>
      <sz val="11"/>
      <name val="宋体"/>
      <family val="3"/>
      <charset val="134"/>
    </font>
    <font>
      <sz val="9"/>
      <name val="宋体"/>
      <family val="3"/>
      <charset val="134"/>
    </font>
    <font>
      <sz val="10"/>
      <name val="宋体"/>
      <family val="3"/>
      <charset val="134"/>
      <scheme val="minor"/>
    </font>
  </fonts>
  <fills count="2">
    <fill>
      <patternFill patternType="none"/>
    </fill>
    <fill>
      <patternFill patternType="gray125"/>
    </fill>
  </fills>
  <borders count="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</borders>
  <cellStyleXfs count="1">
    <xf numFmtId="0" fontId="0" fillId="0" borderId="0">
      <alignment vertical="center"/>
    </xf>
  </cellStyleXfs>
  <cellXfs count="23">
    <xf numFmtId="0" fontId="0" fillId="0" borderId="0" xfId="0">
      <alignment vertical="center"/>
    </xf>
    <xf numFmtId="0" fontId="1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10" fillId="0" borderId="2" xfId="0" applyFont="1" applyBorder="1" applyAlignment="1">
      <alignment horizontal="center" vertical="center" wrapText="1"/>
    </xf>
    <xf numFmtId="0" fontId="11" fillId="0" borderId="2" xfId="0" applyFont="1" applyBorder="1" applyAlignment="1">
      <alignment horizontal="center" vertical="center"/>
    </xf>
    <xf numFmtId="0" fontId="11" fillId="0" borderId="2" xfId="0" applyFont="1" applyBorder="1" applyAlignment="1">
      <alignment horizontal="center" vertical="center" wrapText="1"/>
    </xf>
    <xf numFmtId="0" fontId="11" fillId="0" borderId="4" xfId="0" applyFont="1" applyBorder="1" applyAlignment="1">
      <alignment horizontal="center" vertical="center"/>
    </xf>
    <xf numFmtId="0" fontId="11" fillId="0" borderId="1" xfId="0" applyFont="1" applyBorder="1" applyAlignment="1">
      <alignment horizontal="center" vertical="center"/>
    </xf>
    <xf numFmtId="0" fontId="12" fillId="0" borderId="2" xfId="0" applyFont="1" applyBorder="1" applyAlignment="1">
      <alignment horizontal="center" vertical="center" wrapText="1"/>
    </xf>
    <xf numFmtId="0" fontId="13" fillId="0" borderId="2" xfId="0" applyFont="1" applyBorder="1" applyAlignment="1">
      <alignment horizontal="center" vertical="center" wrapText="1"/>
    </xf>
    <xf numFmtId="0" fontId="1" fillId="0" borderId="5" xfId="0" applyFont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14" fillId="0" borderId="1" xfId="0" applyFont="1" applyBorder="1" applyAlignment="1">
      <alignment horizontal="center" vertical="center" wrapText="1"/>
    </xf>
    <xf numFmtId="0" fontId="0" fillId="0" borderId="1" xfId="0" applyBorder="1">
      <alignment vertical="center"/>
    </xf>
    <xf numFmtId="0" fontId="1" fillId="0" borderId="5" xfId="0" applyFont="1" applyBorder="1" applyAlignment="1">
      <alignment horizontal="left" vertical="center" wrapText="1"/>
    </xf>
    <xf numFmtId="0" fontId="1" fillId="0" borderId="6" xfId="0" applyFont="1" applyBorder="1" applyAlignment="1">
      <alignment horizontal="left" vertical="center" wrapText="1"/>
    </xf>
    <xf numFmtId="0" fontId="3" fillId="0" borderId="5" xfId="0" applyFont="1" applyBorder="1" applyAlignment="1">
      <alignment horizontal="left" vertical="center" wrapText="1"/>
    </xf>
    <xf numFmtId="0" fontId="3" fillId="0" borderId="6" xfId="0" applyFont="1" applyBorder="1" applyAlignment="1">
      <alignment horizontal="left" vertical="center" wrapText="1"/>
    </xf>
    <xf numFmtId="0" fontId="3" fillId="0" borderId="7" xfId="0" applyFont="1" applyBorder="1" applyAlignment="1">
      <alignment horizontal="left" vertical="center" wrapText="1"/>
    </xf>
  </cellXfs>
  <cellStyles count="1">
    <cellStyle name="常规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9591</xdr:colOff>
      <xdr:row>3</xdr:row>
      <xdr:rowOff>15242</xdr:rowOff>
    </xdr:from>
    <xdr:to>
      <xdr:col>7</xdr:col>
      <xdr:colOff>1455420</xdr:colOff>
      <xdr:row>4</xdr:row>
      <xdr:rowOff>11170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4ECF2CA5-A6EC-1890-8FAC-1503B52BDC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656011" y="2819402"/>
          <a:ext cx="1445829" cy="1245608"/>
        </a:xfrm>
        <a:prstGeom prst="rect">
          <a:avLst/>
        </a:prstGeom>
      </xdr:spPr>
    </xdr:pic>
    <xdr:clientData/>
  </xdr:twoCellAnchor>
  <xdr:twoCellAnchor editAs="oneCell">
    <xdr:from>
      <xdr:col>7</xdr:col>
      <xdr:colOff>236220</xdr:colOff>
      <xdr:row>6</xdr:row>
      <xdr:rowOff>7621</xdr:rowOff>
    </xdr:from>
    <xdr:to>
      <xdr:col>7</xdr:col>
      <xdr:colOff>1097279</xdr:colOff>
      <xdr:row>7</xdr:row>
      <xdr:rowOff>11354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6BEFC3CB-CE80-BF79-AB24-4811C05715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882640" y="6560821"/>
          <a:ext cx="861059" cy="1253413"/>
        </a:xfrm>
        <a:prstGeom prst="rect">
          <a:avLst/>
        </a:prstGeom>
      </xdr:spPr>
    </xdr:pic>
    <xdr:clientData/>
  </xdr:twoCellAnchor>
  <xdr:twoCellAnchor editAs="oneCell">
    <xdr:from>
      <xdr:col>7</xdr:col>
      <xdr:colOff>15240</xdr:colOff>
      <xdr:row>5</xdr:row>
      <xdr:rowOff>83820</xdr:rowOff>
    </xdr:from>
    <xdr:to>
      <xdr:col>7</xdr:col>
      <xdr:colOff>1408987</xdr:colOff>
      <xdr:row>5</xdr:row>
      <xdr:rowOff>1203960</xdr:rowOff>
    </xdr:to>
    <xdr:pic>
      <xdr:nvPicPr>
        <xdr:cNvPr id="16" name="图片 15">
          <a:extLst>
            <a:ext uri="{FF2B5EF4-FFF2-40B4-BE49-F238E27FC236}">
              <a16:creationId xmlns:a16="http://schemas.microsoft.com/office/drawing/2014/main" id="{C1A72424-AC58-4D80-B104-1CBF9256C4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661660" y="5387340"/>
          <a:ext cx="1393747" cy="1120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40641</xdr:colOff>
      <xdr:row>9</xdr:row>
      <xdr:rowOff>69850</xdr:rowOff>
    </xdr:from>
    <xdr:to>
      <xdr:col>7</xdr:col>
      <xdr:colOff>1440181</xdr:colOff>
      <xdr:row>9</xdr:row>
      <xdr:rowOff>1181100</xdr:rowOff>
    </xdr:to>
    <xdr:pic>
      <xdr:nvPicPr>
        <xdr:cNvPr id="17" name="图片 16">
          <a:extLst>
            <a:ext uri="{FF2B5EF4-FFF2-40B4-BE49-F238E27FC236}">
              <a16:creationId xmlns:a16="http://schemas.microsoft.com/office/drawing/2014/main" id="{E84B2C7C-9773-43A3-8D6A-4A32B3048B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687061" y="10372090"/>
          <a:ext cx="1399540" cy="1111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26036</xdr:colOff>
      <xdr:row>8</xdr:row>
      <xdr:rowOff>58420</xdr:rowOff>
    </xdr:from>
    <xdr:to>
      <xdr:col>7</xdr:col>
      <xdr:colOff>1462106</xdr:colOff>
      <xdr:row>8</xdr:row>
      <xdr:rowOff>1181100</xdr:rowOff>
    </xdr:to>
    <xdr:pic>
      <xdr:nvPicPr>
        <xdr:cNvPr id="21" name="图片 20">
          <a:extLst>
            <a:ext uri="{FF2B5EF4-FFF2-40B4-BE49-F238E27FC236}">
              <a16:creationId xmlns:a16="http://schemas.microsoft.com/office/drawing/2014/main" id="{250CEAF5-571E-4184-AE3E-42C1F8E479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672456" y="9110980"/>
          <a:ext cx="1436070" cy="11226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1025525</xdr:colOff>
      <xdr:row>12</xdr:row>
      <xdr:rowOff>123824</xdr:rowOff>
    </xdr:from>
    <xdr:to>
      <xdr:col>8</xdr:col>
      <xdr:colOff>0</xdr:colOff>
      <xdr:row>12</xdr:row>
      <xdr:rowOff>1165860</xdr:rowOff>
    </xdr:to>
    <xdr:pic>
      <xdr:nvPicPr>
        <xdr:cNvPr id="22" name="图片 21">
          <a:extLst>
            <a:ext uri="{FF2B5EF4-FFF2-40B4-BE49-F238E27FC236}">
              <a16:creationId xmlns:a16="http://schemas.microsoft.com/office/drawing/2014/main" id="{B7FFF9CB-54E3-498F-AC9E-E219157AC5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5643245" y="14175104"/>
          <a:ext cx="1481455" cy="1042036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5080</xdr:colOff>
      <xdr:row>11</xdr:row>
      <xdr:rowOff>10160</xdr:rowOff>
    </xdr:from>
    <xdr:to>
      <xdr:col>7</xdr:col>
      <xdr:colOff>1447800</xdr:colOff>
      <xdr:row>12</xdr:row>
      <xdr:rowOff>53340</xdr:rowOff>
    </xdr:to>
    <xdr:pic>
      <xdr:nvPicPr>
        <xdr:cNvPr id="23" name="图片 22">
          <a:extLst>
            <a:ext uri="{FF2B5EF4-FFF2-40B4-BE49-F238E27FC236}">
              <a16:creationId xmlns:a16="http://schemas.microsoft.com/office/drawing/2014/main" id="{94EF183C-D9A5-4D75-A440-4C5C495762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5651500" y="12811760"/>
          <a:ext cx="1442720" cy="1292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7621</xdr:colOff>
      <xdr:row>1</xdr:row>
      <xdr:rowOff>60960</xdr:rowOff>
    </xdr:from>
    <xdr:to>
      <xdr:col>7</xdr:col>
      <xdr:colOff>1463041</xdr:colOff>
      <xdr:row>1</xdr:row>
      <xdr:rowOff>1107647</xdr:rowOff>
    </xdr:to>
    <xdr:pic>
      <xdr:nvPicPr>
        <xdr:cNvPr id="28" name="图片 27">
          <a:extLst>
            <a:ext uri="{FF2B5EF4-FFF2-40B4-BE49-F238E27FC236}">
              <a16:creationId xmlns:a16="http://schemas.microsoft.com/office/drawing/2014/main" id="{D9B68B87-F760-3A61-6478-6983348E070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/>
        <a:srcRect l="14339" t="58018" r="11580" b="17984"/>
        <a:stretch/>
      </xdr:blipFill>
      <xdr:spPr>
        <a:xfrm>
          <a:off x="5654041" y="365760"/>
          <a:ext cx="1455420" cy="1046687"/>
        </a:xfrm>
        <a:prstGeom prst="rect">
          <a:avLst/>
        </a:prstGeom>
      </xdr:spPr>
    </xdr:pic>
    <xdr:clientData/>
  </xdr:twoCellAnchor>
  <xdr:twoCellAnchor editAs="oneCell">
    <xdr:from>
      <xdr:col>7</xdr:col>
      <xdr:colOff>38101</xdr:colOff>
      <xdr:row>4</xdr:row>
      <xdr:rowOff>68581</xdr:rowOff>
    </xdr:from>
    <xdr:to>
      <xdr:col>7</xdr:col>
      <xdr:colOff>1363980</xdr:colOff>
      <xdr:row>4</xdr:row>
      <xdr:rowOff>1242930</xdr:rowOff>
    </xdr:to>
    <xdr:pic>
      <xdr:nvPicPr>
        <xdr:cNvPr id="29" name="图片 28">
          <a:extLst>
            <a:ext uri="{FF2B5EF4-FFF2-40B4-BE49-F238E27FC236}">
              <a16:creationId xmlns:a16="http://schemas.microsoft.com/office/drawing/2014/main" id="{524897E3-9C25-09E4-BE3E-9F070F67AF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5684521" y="4122421"/>
          <a:ext cx="1325879" cy="1174349"/>
        </a:xfrm>
        <a:prstGeom prst="rect">
          <a:avLst/>
        </a:prstGeom>
      </xdr:spPr>
    </xdr:pic>
    <xdr:clientData/>
  </xdr:twoCellAnchor>
  <xdr:twoCellAnchor editAs="oneCell">
    <xdr:from>
      <xdr:col>7</xdr:col>
      <xdr:colOff>38100</xdr:colOff>
      <xdr:row>2</xdr:row>
      <xdr:rowOff>15240</xdr:rowOff>
    </xdr:from>
    <xdr:to>
      <xdr:col>7</xdr:col>
      <xdr:colOff>1303020</xdr:colOff>
      <xdr:row>2</xdr:row>
      <xdr:rowOff>1224935</xdr:rowOff>
    </xdr:to>
    <xdr:pic>
      <xdr:nvPicPr>
        <xdr:cNvPr id="30" name="图片 29">
          <a:extLst>
            <a:ext uri="{FF2B5EF4-FFF2-40B4-BE49-F238E27FC236}">
              <a16:creationId xmlns:a16="http://schemas.microsoft.com/office/drawing/2014/main" id="{C79B6AF8-5BA7-58A0-96CA-9AC0303940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5684520" y="1569720"/>
          <a:ext cx="1264920" cy="120969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18"/>
  <sheetViews>
    <sheetView tabSelected="1" workbookViewId="0">
      <selection activeCell="J14" sqref="J14"/>
    </sheetView>
  </sheetViews>
  <sheetFormatPr defaultColWidth="9" defaultRowHeight="14.4" x14ac:dyDescent="0.25"/>
  <cols>
    <col min="3" max="3" width="22.33203125" customWidth="1"/>
    <col min="7" max="7" width="15" customWidth="1"/>
    <col min="8" max="8" width="21.5546875" customWidth="1"/>
  </cols>
  <sheetData>
    <row r="1" spans="1:8" ht="24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3" t="s">
        <v>6</v>
      </c>
      <c r="H1" s="16" t="s">
        <v>46</v>
      </c>
    </row>
    <row r="2" spans="1:8" ht="98.4" customHeight="1" x14ac:dyDescent="0.25">
      <c r="A2" s="2">
        <v>1</v>
      </c>
      <c r="B2" s="3" t="s">
        <v>7</v>
      </c>
      <c r="C2" s="6" t="s">
        <v>18</v>
      </c>
      <c r="D2" s="4" t="s">
        <v>8</v>
      </c>
      <c r="E2" s="4">
        <v>1000</v>
      </c>
      <c r="F2" s="4">
        <v>2.5</v>
      </c>
      <c r="G2" s="14">
        <f t="shared" ref="G2:G16" si="0">E2*F2</f>
        <v>2500</v>
      </c>
      <c r="H2" s="17"/>
    </row>
    <row r="3" spans="1:8" ht="98.4" customHeight="1" x14ac:dyDescent="0.25">
      <c r="A3" s="2">
        <v>2</v>
      </c>
      <c r="B3" s="7" t="s">
        <v>19</v>
      </c>
      <c r="C3" s="8" t="s">
        <v>20</v>
      </c>
      <c r="D3" s="4" t="s">
        <v>9</v>
      </c>
      <c r="E3" s="4">
        <v>1000</v>
      </c>
      <c r="F3" s="4">
        <v>6.5</v>
      </c>
      <c r="G3" s="14">
        <f t="shared" si="0"/>
        <v>6500</v>
      </c>
      <c r="H3" s="17"/>
    </row>
    <row r="4" spans="1:8" ht="98.4" customHeight="1" x14ac:dyDescent="0.25">
      <c r="A4" s="2">
        <v>3</v>
      </c>
      <c r="B4" s="7" t="s">
        <v>21</v>
      </c>
      <c r="C4" s="8" t="s">
        <v>22</v>
      </c>
      <c r="D4" s="4" t="s">
        <v>8</v>
      </c>
      <c r="E4" s="4">
        <v>700</v>
      </c>
      <c r="F4" s="4">
        <v>12</v>
      </c>
      <c r="G4" s="14">
        <f t="shared" si="0"/>
        <v>8400</v>
      </c>
      <c r="H4" s="17"/>
    </row>
    <row r="5" spans="1:8" ht="98.4" customHeight="1" x14ac:dyDescent="0.25">
      <c r="A5" s="2">
        <v>4</v>
      </c>
      <c r="B5" s="7" t="s">
        <v>23</v>
      </c>
      <c r="C5" s="8" t="s">
        <v>24</v>
      </c>
      <c r="D5" s="4" t="s">
        <v>10</v>
      </c>
      <c r="E5" s="4">
        <v>500</v>
      </c>
      <c r="F5" s="4">
        <v>4.5</v>
      </c>
      <c r="G5" s="14">
        <f t="shared" si="0"/>
        <v>2250</v>
      </c>
      <c r="H5" s="17"/>
    </row>
    <row r="6" spans="1:8" ht="98.4" customHeight="1" x14ac:dyDescent="0.25">
      <c r="A6" s="2">
        <v>5</v>
      </c>
      <c r="B6" s="7" t="s">
        <v>25</v>
      </c>
      <c r="C6" s="8" t="s">
        <v>26</v>
      </c>
      <c r="D6" s="4" t="s">
        <v>11</v>
      </c>
      <c r="E6" s="4">
        <v>4000</v>
      </c>
      <c r="F6" s="4">
        <v>1.8</v>
      </c>
      <c r="G6" s="14">
        <f t="shared" si="0"/>
        <v>7200</v>
      </c>
      <c r="H6" s="17"/>
    </row>
    <row r="7" spans="1:8" ht="98.4" customHeight="1" x14ac:dyDescent="0.25">
      <c r="A7" s="2">
        <v>6</v>
      </c>
      <c r="B7" s="7" t="s">
        <v>27</v>
      </c>
      <c r="C7" s="8" t="s">
        <v>28</v>
      </c>
      <c r="D7" s="4" t="s">
        <v>8</v>
      </c>
      <c r="E7" s="4">
        <v>400</v>
      </c>
      <c r="F7" s="4">
        <v>8</v>
      </c>
      <c r="G7" s="14">
        <f t="shared" si="0"/>
        <v>3200</v>
      </c>
      <c r="H7" s="17"/>
    </row>
    <row r="8" spans="1:8" ht="98.4" customHeight="1" x14ac:dyDescent="0.25">
      <c r="A8" s="2">
        <v>7</v>
      </c>
      <c r="B8" s="7" t="s">
        <v>29</v>
      </c>
      <c r="C8" s="8" t="s">
        <v>30</v>
      </c>
      <c r="D8" s="4" t="s">
        <v>12</v>
      </c>
      <c r="E8" s="4">
        <v>550</v>
      </c>
      <c r="F8" s="4">
        <v>2</v>
      </c>
      <c r="G8" s="14">
        <f t="shared" si="0"/>
        <v>1100</v>
      </c>
      <c r="H8" s="17"/>
    </row>
    <row r="9" spans="1:8" ht="98.4" customHeight="1" x14ac:dyDescent="0.25">
      <c r="A9" s="2">
        <v>8</v>
      </c>
      <c r="B9" s="7" t="s">
        <v>31</v>
      </c>
      <c r="C9" s="8" t="s">
        <v>32</v>
      </c>
      <c r="D9" s="4" t="s">
        <v>8</v>
      </c>
      <c r="E9" s="4">
        <v>650</v>
      </c>
      <c r="F9" s="4">
        <v>0.4</v>
      </c>
      <c r="G9" s="14">
        <f t="shared" si="0"/>
        <v>260</v>
      </c>
      <c r="H9" s="17"/>
    </row>
    <row r="10" spans="1:8" ht="98.4" customHeight="1" x14ac:dyDescent="0.25">
      <c r="A10" s="5">
        <v>9</v>
      </c>
      <c r="B10" s="9" t="s">
        <v>33</v>
      </c>
      <c r="C10" s="8" t="s">
        <v>34</v>
      </c>
      <c r="D10" s="4" t="s">
        <v>13</v>
      </c>
      <c r="E10" s="4">
        <v>550</v>
      </c>
      <c r="F10" s="4">
        <v>2</v>
      </c>
      <c r="G10" s="14">
        <f t="shared" si="0"/>
        <v>1100</v>
      </c>
      <c r="H10" s="17"/>
    </row>
    <row r="11" spans="1:8" ht="98.4" customHeight="1" x14ac:dyDescent="0.25">
      <c r="A11" s="2">
        <v>10</v>
      </c>
      <c r="B11" s="10" t="s">
        <v>35</v>
      </c>
      <c r="C11" s="11" t="s">
        <v>36</v>
      </c>
      <c r="D11" s="4" t="s">
        <v>14</v>
      </c>
      <c r="E11" s="4">
        <v>2000</v>
      </c>
      <c r="F11" s="4">
        <v>1.6</v>
      </c>
      <c r="G11" s="14">
        <f t="shared" si="0"/>
        <v>3200</v>
      </c>
      <c r="H11" s="17"/>
    </row>
    <row r="12" spans="1:8" ht="98.4" customHeight="1" x14ac:dyDescent="0.25">
      <c r="A12" s="2">
        <v>11</v>
      </c>
      <c r="B12" s="10" t="s">
        <v>37</v>
      </c>
      <c r="C12" s="12" t="s">
        <v>38</v>
      </c>
      <c r="D12" s="4" t="s">
        <v>8</v>
      </c>
      <c r="E12" s="4">
        <v>250</v>
      </c>
      <c r="F12" s="4">
        <v>3</v>
      </c>
      <c r="G12" s="14">
        <f t="shared" si="0"/>
        <v>750</v>
      </c>
      <c r="H12" s="17"/>
    </row>
    <row r="13" spans="1:8" ht="98.4" customHeight="1" x14ac:dyDescent="0.25">
      <c r="A13" s="2">
        <v>12</v>
      </c>
      <c r="B13" s="10" t="s">
        <v>39</v>
      </c>
      <c r="C13" s="8" t="s">
        <v>40</v>
      </c>
      <c r="D13" s="4" t="s">
        <v>9</v>
      </c>
      <c r="E13" s="4">
        <v>820</v>
      </c>
      <c r="F13" s="4">
        <v>5</v>
      </c>
      <c r="G13" s="14">
        <f t="shared" si="0"/>
        <v>4100</v>
      </c>
      <c r="H13" s="17"/>
    </row>
    <row r="14" spans="1:8" ht="98.4" customHeight="1" x14ac:dyDescent="0.25">
      <c r="A14" s="2">
        <v>13</v>
      </c>
      <c r="B14" s="10" t="s">
        <v>41</v>
      </c>
      <c r="C14" s="8" t="s">
        <v>40</v>
      </c>
      <c r="D14" s="4" t="s">
        <v>8</v>
      </c>
      <c r="E14" s="4">
        <v>1500</v>
      </c>
      <c r="F14" s="4">
        <v>30</v>
      </c>
      <c r="G14" s="14">
        <f t="shared" si="0"/>
        <v>45000</v>
      </c>
      <c r="H14" s="17"/>
    </row>
    <row r="15" spans="1:8" ht="98.4" customHeight="1" x14ac:dyDescent="0.25">
      <c r="A15" s="2">
        <v>14</v>
      </c>
      <c r="B15" s="10" t="s">
        <v>42</v>
      </c>
      <c r="C15" s="8" t="s">
        <v>43</v>
      </c>
      <c r="D15" s="4" t="s">
        <v>15</v>
      </c>
      <c r="E15" s="4">
        <v>500</v>
      </c>
      <c r="F15" s="4">
        <v>95</v>
      </c>
      <c r="G15" s="14">
        <f t="shared" si="0"/>
        <v>47500</v>
      </c>
      <c r="H15" s="17"/>
    </row>
    <row r="16" spans="1:8" ht="98.4" customHeight="1" x14ac:dyDescent="0.25">
      <c r="A16" s="2">
        <v>15</v>
      </c>
      <c r="B16" s="10" t="s">
        <v>44</v>
      </c>
      <c r="C16" s="8" t="s">
        <v>45</v>
      </c>
      <c r="D16" s="4" t="s">
        <v>9</v>
      </c>
      <c r="E16" s="4">
        <v>1000</v>
      </c>
      <c r="F16" s="4">
        <v>65</v>
      </c>
      <c r="G16" s="14">
        <f t="shared" si="0"/>
        <v>65000</v>
      </c>
      <c r="H16" s="17"/>
    </row>
    <row r="17" spans="1:8" ht="24" customHeight="1" x14ac:dyDescent="0.25">
      <c r="A17" s="20" t="s">
        <v>16</v>
      </c>
      <c r="B17" s="21"/>
      <c r="C17" s="21"/>
      <c r="D17" s="21"/>
      <c r="E17" s="21"/>
      <c r="F17" s="22"/>
      <c r="G17" s="15">
        <f>SUM(G2:G16)</f>
        <v>198060</v>
      </c>
      <c r="H17" s="17"/>
    </row>
    <row r="18" spans="1:8" ht="24" customHeight="1" x14ac:dyDescent="0.25">
      <c r="A18" s="18" t="s">
        <v>17</v>
      </c>
      <c r="B18" s="19"/>
      <c r="C18" s="19"/>
      <c r="D18" s="19"/>
      <c r="E18" s="19"/>
      <c r="F18" s="19"/>
      <c r="G18" s="19"/>
      <c r="H18" s="17"/>
    </row>
  </sheetData>
  <mergeCells count="2">
    <mergeCell ref="A17:F17"/>
    <mergeCell ref="A18:G18"/>
  </mergeCells>
  <phoneticPr fontId="9" type="noConversion"/>
  <pageMargins left="0.75" right="0.75" top="1" bottom="1" header="0.5" footer="0.5"/>
  <pageSetup paperSize="9" orientation="portrait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Z Q</cp:lastModifiedBy>
  <dcterms:created xsi:type="dcterms:W3CDTF">2024-11-16T01:43:00Z</dcterms:created>
  <dcterms:modified xsi:type="dcterms:W3CDTF">2024-11-16T03:01:32Z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2052-11.8.2.8721</vt:lpwstr>
  </property>
</Properties>
</file>