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耗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<sst xmlns="http://schemas.openxmlformats.org/spreadsheetml/2006/main" count="148" uniqueCount="86">
  <si>
    <t>办公耗材采购清单</t>
  </si>
  <si>
    <t>序号</t>
  </si>
  <si>
    <t>名称</t>
  </si>
  <si>
    <t>参数及规格</t>
  </si>
  <si>
    <t>单位</t>
  </si>
  <si>
    <t>总数量</t>
  </si>
  <si>
    <t>单价</t>
  </si>
  <si>
    <t>总价</t>
  </si>
  <si>
    <t>备注</t>
  </si>
  <si>
    <t>打印机硒鼓</t>
  </si>
  <si>
    <t>佳能ir2525/2530ufrii it</t>
  </si>
  <si>
    <t>个</t>
  </si>
  <si>
    <t>施乐 S2110</t>
  </si>
  <si>
    <t>原厂原装9000页</t>
  </si>
  <si>
    <t>佳能 P8100n</t>
  </si>
  <si>
    <t>佳能 image4525</t>
  </si>
  <si>
    <t>原厂原装</t>
  </si>
  <si>
    <t>惠普 CP1025</t>
  </si>
  <si>
    <t>奔图CTL350C</t>
  </si>
  <si>
    <t>联想LJ2405D鼓架</t>
  </si>
  <si>
    <t>A3彩色-惠普E78228DN硒鼓</t>
  </si>
  <si>
    <t>套</t>
  </si>
  <si>
    <t>奔图CM7000FDN成像鼓组件</t>
  </si>
  <si>
    <t xml:space="preserve">A3奔图CM9705DN彩色激光多功能一体机成像组件 </t>
  </si>
  <si>
    <t>A4奔图CM5055DN彩色激光单功能打印机成像组件</t>
  </si>
  <si>
    <t>奔图M6606传真机硒鼓</t>
  </si>
  <si>
    <t>打印机鼓粉、粉盒</t>
  </si>
  <si>
    <t>盒</t>
  </si>
  <si>
    <t>惠普 M403dw鼓粉</t>
  </si>
  <si>
    <t>惠普 P1108粉盒</t>
  </si>
  <si>
    <t>佳能 image4525粉桶</t>
  </si>
  <si>
    <t>惠普 CP1025（四色粉盒）</t>
  </si>
  <si>
    <t>奔图CTL350C（四色）</t>
  </si>
  <si>
    <t>惠普M254NW四色粉盒</t>
  </si>
  <si>
    <t>联想M7605D 墨盒</t>
  </si>
  <si>
    <t>奔图M6606传真机黑色墨粉</t>
  </si>
  <si>
    <t xml:space="preserve">A3奔图CM9705DN彩色激光多功能一体机四色墨盒 </t>
  </si>
  <si>
    <t xml:space="preserve">A4奔图CM5055DN彩色激光单功能打印机四色墨盒  </t>
  </si>
  <si>
    <t>爱普生L5158四色墨水</t>
  </si>
  <si>
    <t>佳能G1810彩打墨水</t>
  </si>
  <si>
    <t>联想LJ2405D</t>
  </si>
  <si>
    <t>A3彩色-惠普E78228DN</t>
  </si>
  <si>
    <t>奔图M7165DN</t>
  </si>
  <si>
    <t>联想GXM300DNAP粉盒</t>
  </si>
  <si>
    <t>得力M2000DW鼓粉</t>
  </si>
  <si>
    <t>A4奔图CM5055DN彩色激光单功能打印机废碳粉瓶</t>
  </si>
  <si>
    <t>针式打印纸</t>
  </si>
  <si>
    <t>得力 三等分，241mm*279mm,三联单,1000页\箱</t>
  </si>
  <si>
    <t>箱</t>
  </si>
  <si>
    <t>大红纸</t>
  </si>
  <si>
    <t xml:space="preserve"> 得力 78*108cm</t>
  </si>
  <si>
    <t>包</t>
  </si>
  <si>
    <t>对联纸
得力</t>
  </si>
  <si>
    <t>240cm</t>
  </si>
  <si>
    <t>副</t>
  </si>
  <si>
    <t>方纸（配套对联）</t>
  </si>
  <si>
    <t>180cm</t>
  </si>
  <si>
    <t>宣纸</t>
  </si>
  <si>
    <t>得力 四尺四开，熟宣纸，1刀100张，白色</t>
  </si>
  <si>
    <t>刀</t>
  </si>
  <si>
    <t>速印机油墨</t>
  </si>
  <si>
    <t>基士得耶CP6203C</t>
  </si>
  <si>
    <t>速印机版纸</t>
  </si>
  <si>
    <t>卷</t>
  </si>
  <si>
    <t>基士得耶CP7450C</t>
  </si>
  <si>
    <t>封皮纸
得力</t>
  </si>
  <si>
    <r>
      <rPr>
        <sz val="11"/>
        <rFont val="宋体"/>
        <charset val="134"/>
      </rPr>
      <t>得力 品名：封面牛皮纸尺寸：297*210mm；包装：100张/包；原料：木浆；</t>
    </r>
    <r>
      <rPr>
        <b/>
        <sz val="11"/>
        <rFont val="宋体"/>
        <charset val="134"/>
      </rPr>
      <t>重量：230g/㎡</t>
    </r>
  </si>
  <si>
    <t>品名：皮纹纸（压纹纸）尺寸：A3尺寸；重量：460g/㎡；
包装：100张/包；颜色：红/蓝</t>
  </si>
  <si>
    <t>红：8 蓝：7</t>
  </si>
  <si>
    <r>
      <rPr>
        <sz val="11"/>
        <rFont val="宋体"/>
        <charset val="134"/>
      </rPr>
      <t>品名：A4皮纹纸（压纹纸）尺寸：297*210mm；</t>
    </r>
    <r>
      <rPr>
        <b/>
        <sz val="11"/>
        <rFont val="宋体"/>
        <charset val="134"/>
      </rPr>
      <t>重量：230g/㎡；</t>
    </r>
    <r>
      <rPr>
        <sz val="11"/>
        <rFont val="宋体"/>
        <charset val="134"/>
      </rPr>
      <t xml:space="preserve">
包装：100张/包；颜色：红/蓝</t>
    </r>
  </si>
  <si>
    <t>红：19 蓝：19</t>
  </si>
  <si>
    <t>铜版纸
得力</t>
  </si>
  <si>
    <t>A4 200g 双面彩色打印 高光面纸  50张</t>
  </si>
  <si>
    <t>彩纸</t>
  </si>
  <si>
    <r>
      <rPr>
        <sz val="11"/>
        <rFont val="宋体"/>
        <charset val="134"/>
      </rPr>
      <t>得力 品名：A4纸（复印纸）尺寸：297*210mm；</t>
    </r>
    <r>
      <rPr>
        <b/>
        <sz val="11"/>
        <rFont val="宋体"/>
        <charset val="134"/>
      </rPr>
      <t>重量：80g/㎡；</t>
    </r>
    <r>
      <rPr>
        <sz val="11"/>
        <rFont val="宋体"/>
        <charset val="134"/>
      </rPr>
      <t xml:space="preserve">
包装：100张/包；颜色：红/蓝/绿/黄</t>
    </r>
  </si>
  <si>
    <t>红：70 黄：70
蓝：70 绿：70</t>
  </si>
  <si>
    <t>鼠标</t>
  </si>
  <si>
    <t>无线 华为蓝牙（第二代）青春版80-99克</t>
  </si>
  <si>
    <t>有线 联想GM10L</t>
  </si>
  <si>
    <t>色带</t>
  </si>
  <si>
    <t>得力DL-630KII（装配色带架）</t>
  </si>
  <si>
    <t>复写纸</t>
  </si>
  <si>
    <t>得力32k （100张/盒）</t>
  </si>
  <si>
    <t>得力16k （100张/盒）</t>
  </si>
  <si>
    <t>键盘</t>
  </si>
  <si>
    <t>品牌：联想
型号：k4800s(舒适办公+有线套装）  键盘尺寸：437*123*34mm. USB有线链接。鼠标尺寸：113.3*60.5*37.5mm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</si>
</sst>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</numFmts>
  <fonts count="4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8"/>
      <name val="宋体"/>
      <charset val="134"/>
    </font>
    <font>
      <sz val="24"/>
      <name val="宋体"/>
      <charset val="134"/>
    </font>
    <font>
      <sz val="24"/>
      <name val="宋体"/>
      <charset val="134"/>
      <scheme val="major"/>
    </font>
    <font>
      <sz val="16"/>
      <name val="宋体"/>
      <charset val="134"/>
    </font>
    <font>
      <b/>
      <sz val="11"/>
      <name val="黑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FF0000"/>
      <name val="黑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6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vertical="center"/>
    </xf>
    <xf numFmtId="176" fontId="11" fillId="0" borderId="6" xfId="0" applyNumberFormat="1" applyFont="1" applyFill="1" applyBorder="1" applyAlignment="1">
      <alignment horizontal="center" vertical="center" wrapText="1"/>
    </xf>
    <xf numFmtId="176" fontId="19" fillId="0" borderId="7" xfId="0" applyNumberFormat="1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left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20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pane ySplit="3" topLeftCell="A51" activePane="bottomLeft" state="frozen"/>
      <selection/>
      <selection pane="bottomLeft" activeCell="G58" sqref="G58"/>
    </sheetView>
  </sheetViews>
  <sheetFormatPr defaultColWidth="9" defaultRowHeight="15.75" outlineLevelCol="7"/>
  <cols>
    <col min="1" max="1" width="4.75" customWidth="1"/>
    <col min="3" max="3" width="24.625" customWidth="1"/>
    <col min="4" max="5" width="6.25" style="3" customWidth="1"/>
    <col min="6" max="6" width="6.625" style="4" customWidth="1"/>
    <col min="7" max="7" width="10.8166666666667" customWidth="1"/>
    <col min="8" max="8" width="15.1916666666667" customWidth="1"/>
  </cols>
  <sheetData>
    <row r="1" ht="30.75" spans="1:8">
      <c r="A1" s="5" t="s">
        <v>0</v>
      </c>
      <c r="B1" s="5"/>
      <c r="C1" s="5"/>
      <c r="D1" s="6"/>
      <c r="E1" s="6"/>
      <c r="F1" s="5"/>
      <c r="G1" s="5"/>
      <c r="H1" s="5"/>
    </row>
    <row r="2" ht="24" customHeight="1" spans="1:8">
      <c r="A2" s="7"/>
      <c r="B2" s="7"/>
      <c r="C2" s="7"/>
      <c r="D2" s="8"/>
      <c r="E2" s="8"/>
      <c r="F2" s="7"/>
      <c r="G2" s="7"/>
      <c r="H2" s="7"/>
    </row>
    <row r="3" spans="1:8">
      <c r="A3" s="9" t="s">
        <v>1</v>
      </c>
      <c r="B3" s="10" t="s">
        <v>2</v>
      </c>
      <c r="C3" s="11" t="s">
        <v>3</v>
      </c>
      <c r="D3" s="12" t="s">
        <v>4</v>
      </c>
      <c r="E3" s="12" t="s">
        <v>5</v>
      </c>
      <c r="F3" s="13" t="s">
        <v>6</v>
      </c>
      <c r="G3" s="13" t="s">
        <v>7</v>
      </c>
      <c r="H3" s="14" t="s">
        <v>8</v>
      </c>
    </row>
    <row r="4" ht="20" customHeight="1" spans="1:8">
      <c r="A4" s="15">
        <v>1</v>
      </c>
      <c r="B4" s="16" t="s">
        <v>9</v>
      </c>
      <c r="C4" s="17" t="s">
        <v>10</v>
      </c>
      <c r="D4" s="18" t="s">
        <v>11</v>
      </c>
      <c r="E4" s="19">
        <v>2</v>
      </c>
      <c r="F4" s="20">
        <v>430</v>
      </c>
      <c r="G4" s="21">
        <f t="shared" ref="G4:G12" si="0">F4*E4</f>
        <v>860</v>
      </c>
      <c r="H4" s="22"/>
    </row>
    <row r="5" ht="20" customHeight="1" spans="1:8">
      <c r="A5" s="15">
        <v>2</v>
      </c>
      <c r="B5" s="16"/>
      <c r="C5" s="17" t="s">
        <v>12</v>
      </c>
      <c r="D5" s="18" t="s">
        <v>11</v>
      </c>
      <c r="E5" s="19">
        <v>18</v>
      </c>
      <c r="F5" s="20">
        <v>850</v>
      </c>
      <c r="G5" s="21">
        <f t="shared" si="0"/>
        <v>15300</v>
      </c>
      <c r="H5" s="23" t="s">
        <v>13</v>
      </c>
    </row>
    <row r="6" ht="20" customHeight="1" spans="1:8">
      <c r="A6" s="15">
        <v>3</v>
      </c>
      <c r="B6" s="16"/>
      <c r="C6" s="17" t="s">
        <v>14</v>
      </c>
      <c r="D6" s="18" t="s">
        <v>11</v>
      </c>
      <c r="E6" s="19">
        <v>3</v>
      </c>
      <c r="F6" s="20">
        <v>165</v>
      </c>
      <c r="G6" s="21">
        <f t="shared" si="0"/>
        <v>495</v>
      </c>
      <c r="H6" s="22"/>
    </row>
    <row r="7" ht="20" customHeight="1" spans="1:8">
      <c r="A7" s="15">
        <v>4</v>
      </c>
      <c r="B7" s="16"/>
      <c r="C7" s="24" t="s">
        <v>15</v>
      </c>
      <c r="D7" s="18" t="s">
        <v>11</v>
      </c>
      <c r="E7" s="19">
        <v>1</v>
      </c>
      <c r="F7" s="20">
        <v>2650</v>
      </c>
      <c r="G7" s="21">
        <f t="shared" si="0"/>
        <v>2650</v>
      </c>
      <c r="H7" s="23" t="s">
        <v>16</v>
      </c>
    </row>
    <row r="8" ht="20" customHeight="1" spans="1:8">
      <c r="A8" s="15">
        <v>5</v>
      </c>
      <c r="B8" s="16"/>
      <c r="C8" s="17" t="s">
        <v>17</v>
      </c>
      <c r="D8" s="18" t="s">
        <v>11</v>
      </c>
      <c r="E8" s="19">
        <v>1</v>
      </c>
      <c r="F8" s="20">
        <v>200</v>
      </c>
      <c r="G8" s="21">
        <f t="shared" si="0"/>
        <v>200</v>
      </c>
      <c r="H8" s="22"/>
    </row>
    <row r="9" ht="20" customHeight="1" spans="1:8">
      <c r="A9" s="15">
        <v>6</v>
      </c>
      <c r="B9" s="16"/>
      <c r="C9" s="17" t="s">
        <v>18</v>
      </c>
      <c r="D9" s="18" t="s">
        <v>11</v>
      </c>
      <c r="E9" s="19">
        <v>1</v>
      </c>
      <c r="F9" s="20">
        <v>2720</v>
      </c>
      <c r="G9" s="21">
        <f t="shared" si="0"/>
        <v>2720</v>
      </c>
      <c r="H9" s="23" t="s">
        <v>16</v>
      </c>
    </row>
    <row r="10" ht="20" customHeight="1" spans="1:8">
      <c r="A10" s="15">
        <v>7</v>
      </c>
      <c r="B10" s="16"/>
      <c r="C10" s="25" t="s">
        <v>19</v>
      </c>
      <c r="D10" s="26" t="s">
        <v>11</v>
      </c>
      <c r="E10" s="19">
        <v>26</v>
      </c>
      <c r="F10" s="20">
        <v>65</v>
      </c>
      <c r="G10" s="21">
        <f t="shared" si="0"/>
        <v>1690</v>
      </c>
      <c r="H10" s="23"/>
    </row>
    <row r="11" s="1" customFormat="1" ht="20" customHeight="1" spans="1:8">
      <c r="A11" s="15">
        <v>8</v>
      </c>
      <c r="B11" s="16"/>
      <c r="C11" s="27" t="s">
        <v>20</v>
      </c>
      <c r="D11" s="18" t="s">
        <v>21</v>
      </c>
      <c r="E11" s="19">
        <v>1</v>
      </c>
      <c r="F11" s="20">
        <v>3800</v>
      </c>
      <c r="G11" s="21">
        <f t="shared" si="0"/>
        <v>3800</v>
      </c>
      <c r="H11" s="23"/>
    </row>
    <row r="12" s="1" customFormat="1" ht="20" customHeight="1" spans="1:8">
      <c r="A12" s="15">
        <v>9</v>
      </c>
      <c r="B12" s="16"/>
      <c r="C12" s="27" t="s">
        <v>22</v>
      </c>
      <c r="D12" s="18" t="s">
        <v>11</v>
      </c>
      <c r="E12" s="19">
        <v>1</v>
      </c>
      <c r="F12" s="20">
        <v>1980</v>
      </c>
      <c r="G12" s="21">
        <f t="shared" si="0"/>
        <v>1980</v>
      </c>
      <c r="H12" s="23" t="s">
        <v>16</v>
      </c>
    </row>
    <row r="13" s="1" customFormat="1" ht="39" customHeight="1" spans="1:8">
      <c r="A13" s="15">
        <v>10</v>
      </c>
      <c r="B13" s="16"/>
      <c r="C13" s="28" t="s">
        <v>23</v>
      </c>
      <c r="D13" s="18" t="s">
        <v>21</v>
      </c>
      <c r="E13" s="19">
        <v>1</v>
      </c>
      <c r="F13" s="20">
        <v>3980</v>
      </c>
      <c r="G13" s="21">
        <f t="shared" ref="G13:G50" si="1">F13*E13</f>
        <v>3980</v>
      </c>
      <c r="H13" s="23" t="s">
        <v>16</v>
      </c>
    </row>
    <row r="14" s="1" customFormat="1" ht="28.05" customHeight="1" spans="1:8">
      <c r="A14" s="15">
        <v>11</v>
      </c>
      <c r="B14" s="16"/>
      <c r="C14" s="28" t="s">
        <v>24</v>
      </c>
      <c r="D14" s="18" t="s">
        <v>21</v>
      </c>
      <c r="E14" s="19">
        <v>1</v>
      </c>
      <c r="F14" s="20">
        <v>4860</v>
      </c>
      <c r="G14" s="21">
        <f t="shared" si="1"/>
        <v>4860</v>
      </c>
      <c r="H14" s="23" t="s">
        <v>16</v>
      </c>
    </row>
    <row r="15" s="1" customFormat="1" ht="20" customHeight="1" spans="1:8">
      <c r="A15" s="15">
        <v>12</v>
      </c>
      <c r="B15" s="16"/>
      <c r="C15" s="27" t="s">
        <v>25</v>
      </c>
      <c r="D15" s="18" t="s">
        <v>11</v>
      </c>
      <c r="E15" s="19">
        <v>2</v>
      </c>
      <c r="F15" s="20">
        <v>500</v>
      </c>
      <c r="G15" s="21">
        <f t="shared" si="1"/>
        <v>1000</v>
      </c>
      <c r="H15" s="23" t="s">
        <v>16</v>
      </c>
    </row>
    <row r="16" ht="20" customHeight="1" spans="1:8">
      <c r="A16" s="15">
        <v>13</v>
      </c>
      <c r="B16" s="29" t="s">
        <v>26</v>
      </c>
      <c r="C16" s="17" t="s">
        <v>10</v>
      </c>
      <c r="D16" s="18" t="s">
        <v>27</v>
      </c>
      <c r="E16" s="19">
        <v>5</v>
      </c>
      <c r="F16" s="20">
        <v>65</v>
      </c>
      <c r="G16" s="21">
        <f t="shared" si="1"/>
        <v>325</v>
      </c>
      <c r="H16" s="22"/>
    </row>
    <row r="17" ht="20" customHeight="1" spans="1:8">
      <c r="A17" s="15">
        <v>14</v>
      </c>
      <c r="B17" s="29"/>
      <c r="C17" s="17" t="s">
        <v>28</v>
      </c>
      <c r="D17" s="18" t="s">
        <v>11</v>
      </c>
      <c r="E17" s="19">
        <v>55</v>
      </c>
      <c r="F17" s="20">
        <v>88</v>
      </c>
      <c r="G17" s="21">
        <f t="shared" si="1"/>
        <v>4840</v>
      </c>
      <c r="H17" s="22"/>
    </row>
    <row r="18" ht="20" customHeight="1" spans="1:8">
      <c r="A18" s="15">
        <v>15</v>
      </c>
      <c r="B18" s="29"/>
      <c r="C18" s="17" t="s">
        <v>29</v>
      </c>
      <c r="D18" s="18" t="s">
        <v>11</v>
      </c>
      <c r="E18" s="19">
        <v>5</v>
      </c>
      <c r="F18" s="20">
        <v>48</v>
      </c>
      <c r="G18" s="21">
        <f t="shared" si="1"/>
        <v>240</v>
      </c>
      <c r="H18" s="22"/>
    </row>
    <row r="19" ht="20" customHeight="1" spans="1:8">
      <c r="A19" s="15">
        <v>16</v>
      </c>
      <c r="B19" s="29"/>
      <c r="C19" s="17" t="s">
        <v>30</v>
      </c>
      <c r="D19" s="18" t="s">
        <v>11</v>
      </c>
      <c r="E19" s="19">
        <v>2</v>
      </c>
      <c r="F19" s="20">
        <v>225</v>
      </c>
      <c r="G19" s="21">
        <f t="shared" si="1"/>
        <v>450</v>
      </c>
      <c r="H19" s="22"/>
    </row>
    <row r="20" ht="20" customHeight="1" spans="1:8">
      <c r="A20" s="15">
        <v>17</v>
      </c>
      <c r="B20" s="29"/>
      <c r="C20" s="17" t="s">
        <v>12</v>
      </c>
      <c r="D20" s="18" t="s">
        <v>27</v>
      </c>
      <c r="E20" s="19">
        <v>139</v>
      </c>
      <c r="F20" s="20">
        <v>105</v>
      </c>
      <c r="G20" s="21">
        <f t="shared" si="1"/>
        <v>14595</v>
      </c>
      <c r="H20" s="22"/>
    </row>
    <row r="21" ht="20" customHeight="1" spans="1:8">
      <c r="A21" s="15">
        <v>18</v>
      </c>
      <c r="B21" s="29"/>
      <c r="C21" s="17" t="s">
        <v>31</v>
      </c>
      <c r="D21" s="18" t="s">
        <v>21</v>
      </c>
      <c r="E21" s="19">
        <v>6</v>
      </c>
      <c r="F21" s="20">
        <v>189</v>
      </c>
      <c r="G21" s="21">
        <f t="shared" si="1"/>
        <v>1134</v>
      </c>
      <c r="H21" s="23" t="s">
        <v>16</v>
      </c>
    </row>
    <row r="22" ht="20" customHeight="1" spans="1:8">
      <c r="A22" s="15">
        <v>19</v>
      </c>
      <c r="B22" s="29"/>
      <c r="C22" s="17" t="s">
        <v>32</v>
      </c>
      <c r="D22" s="18" t="s">
        <v>11</v>
      </c>
      <c r="E22" s="19">
        <v>3</v>
      </c>
      <c r="F22" s="20">
        <v>1620</v>
      </c>
      <c r="G22" s="21">
        <f t="shared" si="1"/>
        <v>4860</v>
      </c>
      <c r="H22" s="23" t="s">
        <v>16</v>
      </c>
    </row>
    <row r="23" ht="33" customHeight="1" spans="1:8">
      <c r="A23" s="15">
        <v>20</v>
      </c>
      <c r="B23" s="29"/>
      <c r="C23" s="30" t="s">
        <v>33</v>
      </c>
      <c r="D23" s="31" t="s">
        <v>21</v>
      </c>
      <c r="E23" s="19">
        <v>3</v>
      </c>
      <c r="F23" s="20">
        <v>260</v>
      </c>
      <c r="G23" s="21">
        <f t="shared" si="1"/>
        <v>780</v>
      </c>
      <c r="H23" s="32"/>
    </row>
    <row r="24" s="1" customFormat="1" ht="20" customHeight="1" spans="1:8">
      <c r="A24" s="15">
        <v>21</v>
      </c>
      <c r="B24" s="29"/>
      <c r="C24" s="33" t="s">
        <v>34</v>
      </c>
      <c r="D24" s="18" t="s">
        <v>11</v>
      </c>
      <c r="E24" s="19">
        <v>2</v>
      </c>
      <c r="F24" s="20">
        <v>48</v>
      </c>
      <c r="G24" s="21">
        <f t="shared" si="1"/>
        <v>96</v>
      </c>
      <c r="H24" s="23"/>
    </row>
    <row r="25" s="1" customFormat="1" ht="27" customHeight="1" spans="1:8">
      <c r="A25" s="15">
        <v>22</v>
      </c>
      <c r="B25" s="29"/>
      <c r="C25" s="34" t="s">
        <v>35</v>
      </c>
      <c r="D25" s="18" t="s">
        <v>11</v>
      </c>
      <c r="E25" s="19">
        <v>3</v>
      </c>
      <c r="F25" s="20">
        <v>65</v>
      </c>
      <c r="G25" s="21">
        <f t="shared" si="1"/>
        <v>195</v>
      </c>
      <c r="H25" s="23"/>
    </row>
    <row r="26" s="1" customFormat="1" ht="37.05" customHeight="1" spans="1:8">
      <c r="A26" s="15">
        <v>23</v>
      </c>
      <c r="B26" s="29"/>
      <c r="C26" s="35" t="s">
        <v>36</v>
      </c>
      <c r="D26" s="18" t="s">
        <v>21</v>
      </c>
      <c r="E26" s="19">
        <v>3</v>
      </c>
      <c r="F26" s="20">
        <v>2480</v>
      </c>
      <c r="G26" s="21">
        <f t="shared" si="1"/>
        <v>7440</v>
      </c>
      <c r="H26" s="23" t="s">
        <v>16</v>
      </c>
    </row>
    <row r="27" s="1" customFormat="1" ht="36" customHeight="1" spans="1:8">
      <c r="A27" s="15">
        <v>24</v>
      </c>
      <c r="B27" s="29"/>
      <c r="C27" s="35" t="s">
        <v>37</v>
      </c>
      <c r="D27" s="18" t="s">
        <v>21</v>
      </c>
      <c r="E27" s="19">
        <v>2</v>
      </c>
      <c r="F27" s="20">
        <v>1350</v>
      </c>
      <c r="G27" s="21">
        <f t="shared" si="1"/>
        <v>2700</v>
      </c>
      <c r="H27" s="23" t="s">
        <v>16</v>
      </c>
    </row>
    <row r="28" s="1" customFormat="1" ht="36" customHeight="1" spans="1:8">
      <c r="A28" s="15">
        <v>25</v>
      </c>
      <c r="B28" s="29"/>
      <c r="C28" s="36" t="s">
        <v>38</v>
      </c>
      <c r="D28" s="37" t="s">
        <v>21</v>
      </c>
      <c r="E28" s="19">
        <v>2</v>
      </c>
      <c r="F28" s="20">
        <v>256</v>
      </c>
      <c r="G28" s="21">
        <f t="shared" si="1"/>
        <v>512</v>
      </c>
      <c r="H28" s="23"/>
    </row>
    <row r="29" s="1" customFormat="1" ht="20" customHeight="1" spans="1:8">
      <c r="A29" s="15">
        <v>26</v>
      </c>
      <c r="B29" s="29"/>
      <c r="C29" s="38" t="s">
        <v>39</v>
      </c>
      <c r="D29" s="31" t="s">
        <v>21</v>
      </c>
      <c r="E29" s="19">
        <v>5</v>
      </c>
      <c r="F29" s="20">
        <v>60</v>
      </c>
      <c r="G29" s="21">
        <f t="shared" si="1"/>
        <v>300</v>
      </c>
      <c r="H29" s="22"/>
    </row>
    <row r="30" s="1" customFormat="1" ht="20" customHeight="1" spans="1:8">
      <c r="A30" s="15">
        <v>27</v>
      </c>
      <c r="B30" s="29"/>
      <c r="C30" s="35" t="s">
        <v>40</v>
      </c>
      <c r="D30" s="18" t="s">
        <v>11</v>
      </c>
      <c r="E30" s="19">
        <v>55</v>
      </c>
      <c r="F30" s="20">
        <v>48</v>
      </c>
      <c r="G30" s="21">
        <f t="shared" si="1"/>
        <v>2640</v>
      </c>
      <c r="H30" s="23"/>
    </row>
    <row r="31" s="1" customFormat="1" ht="20" customHeight="1" spans="1:8">
      <c r="A31" s="15">
        <v>28</v>
      </c>
      <c r="B31" s="29"/>
      <c r="C31" s="34" t="s">
        <v>41</v>
      </c>
      <c r="D31" s="18" t="s">
        <v>21</v>
      </c>
      <c r="E31" s="19">
        <v>5</v>
      </c>
      <c r="F31" s="20">
        <v>1360</v>
      </c>
      <c r="G31" s="21">
        <f t="shared" si="1"/>
        <v>6800</v>
      </c>
      <c r="H31" s="23"/>
    </row>
    <row r="32" s="1" customFormat="1" ht="20" customHeight="1" spans="1:8">
      <c r="A32" s="15">
        <v>29</v>
      </c>
      <c r="B32" s="29"/>
      <c r="C32" s="39" t="s">
        <v>42</v>
      </c>
      <c r="D32" s="18" t="s">
        <v>11</v>
      </c>
      <c r="E32" s="19">
        <v>59</v>
      </c>
      <c r="F32" s="20">
        <v>280</v>
      </c>
      <c r="G32" s="21">
        <f t="shared" si="1"/>
        <v>16520</v>
      </c>
      <c r="H32" s="23"/>
    </row>
    <row r="33" s="1" customFormat="1" ht="20" customHeight="1" spans="1:8">
      <c r="A33" s="15">
        <v>30</v>
      </c>
      <c r="B33" s="29"/>
      <c r="C33" s="33" t="s">
        <v>43</v>
      </c>
      <c r="D33" s="18" t="s">
        <v>11</v>
      </c>
      <c r="E33" s="19">
        <v>67</v>
      </c>
      <c r="F33" s="20">
        <v>250</v>
      </c>
      <c r="G33" s="21">
        <f t="shared" si="1"/>
        <v>16750</v>
      </c>
      <c r="H33" s="23"/>
    </row>
    <row r="34" s="1" customFormat="1" ht="20" customHeight="1" spans="1:8">
      <c r="A34" s="15">
        <v>31</v>
      </c>
      <c r="B34" s="29"/>
      <c r="C34" s="34" t="s">
        <v>44</v>
      </c>
      <c r="D34" s="18" t="s">
        <v>11</v>
      </c>
      <c r="E34" s="19">
        <v>25</v>
      </c>
      <c r="F34" s="20">
        <v>45</v>
      </c>
      <c r="G34" s="21">
        <f t="shared" si="1"/>
        <v>1125</v>
      </c>
      <c r="H34" s="23"/>
    </row>
    <row r="35" s="1" customFormat="1" ht="33" customHeight="1" spans="1:8">
      <c r="A35" s="15">
        <v>32</v>
      </c>
      <c r="B35" s="29"/>
      <c r="C35" s="35" t="s">
        <v>45</v>
      </c>
      <c r="D35" s="18" t="s">
        <v>11</v>
      </c>
      <c r="E35" s="19">
        <v>1</v>
      </c>
      <c r="F35" s="20">
        <v>680</v>
      </c>
      <c r="G35" s="21">
        <f t="shared" si="1"/>
        <v>680</v>
      </c>
      <c r="H35" s="23" t="s">
        <v>16</v>
      </c>
    </row>
    <row r="36" ht="48" customHeight="1" spans="1:8">
      <c r="A36" s="15">
        <v>33</v>
      </c>
      <c r="B36" s="40" t="s">
        <v>46</v>
      </c>
      <c r="C36" s="41" t="s">
        <v>47</v>
      </c>
      <c r="D36" s="31" t="s">
        <v>48</v>
      </c>
      <c r="E36" s="19">
        <v>2</v>
      </c>
      <c r="F36" s="20">
        <v>95</v>
      </c>
      <c r="G36" s="21">
        <f t="shared" si="1"/>
        <v>190</v>
      </c>
      <c r="H36" s="42"/>
    </row>
    <row r="37" ht="35" customHeight="1" spans="1:8">
      <c r="A37" s="15">
        <v>34</v>
      </c>
      <c r="B37" s="43" t="s">
        <v>49</v>
      </c>
      <c r="C37" s="44" t="s">
        <v>50</v>
      </c>
      <c r="D37" s="31" t="s">
        <v>51</v>
      </c>
      <c r="E37" s="19">
        <v>31</v>
      </c>
      <c r="F37" s="20">
        <v>35</v>
      </c>
      <c r="G37" s="21">
        <f t="shared" si="1"/>
        <v>1085</v>
      </c>
      <c r="H37" s="22"/>
    </row>
    <row r="38" ht="28.05" customHeight="1" spans="1:8">
      <c r="A38" s="15">
        <v>35</v>
      </c>
      <c r="B38" s="45" t="s">
        <v>52</v>
      </c>
      <c r="C38" s="30" t="s">
        <v>53</v>
      </c>
      <c r="D38" s="31" t="s">
        <v>54</v>
      </c>
      <c r="E38" s="19">
        <v>30</v>
      </c>
      <c r="F38" s="20">
        <v>28</v>
      </c>
      <c r="G38" s="21">
        <f t="shared" si="1"/>
        <v>840</v>
      </c>
      <c r="H38" s="22"/>
    </row>
    <row r="39" ht="28.05" customHeight="1" spans="1:8">
      <c r="A39" s="15">
        <v>36</v>
      </c>
      <c r="B39" s="46"/>
      <c r="C39" s="30" t="s">
        <v>55</v>
      </c>
      <c r="D39" s="31" t="s">
        <v>51</v>
      </c>
      <c r="E39" s="19">
        <v>39</v>
      </c>
      <c r="F39" s="20">
        <v>5</v>
      </c>
      <c r="G39" s="21">
        <f t="shared" si="1"/>
        <v>195</v>
      </c>
      <c r="H39" s="22"/>
    </row>
    <row r="40" ht="28.05" customHeight="1" spans="1:8">
      <c r="A40" s="15">
        <v>37</v>
      </c>
      <c r="B40" s="46"/>
      <c r="C40" s="30" t="s">
        <v>56</v>
      </c>
      <c r="D40" s="31" t="s">
        <v>54</v>
      </c>
      <c r="E40" s="19">
        <v>40</v>
      </c>
      <c r="F40" s="20">
        <v>18</v>
      </c>
      <c r="G40" s="21">
        <f t="shared" si="1"/>
        <v>720</v>
      </c>
      <c r="H40" s="22"/>
    </row>
    <row r="41" ht="30" customHeight="1" spans="1:8">
      <c r="A41" s="15">
        <v>38</v>
      </c>
      <c r="B41" s="43" t="s">
        <v>57</v>
      </c>
      <c r="C41" s="44" t="s">
        <v>58</v>
      </c>
      <c r="D41" s="31" t="s">
        <v>59</v>
      </c>
      <c r="E41" s="19">
        <v>18</v>
      </c>
      <c r="F41" s="20">
        <v>45</v>
      </c>
      <c r="G41" s="21">
        <f t="shared" si="1"/>
        <v>810</v>
      </c>
      <c r="H41" s="22"/>
    </row>
    <row r="42" ht="28.05" customHeight="1" spans="1:8">
      <c r="A42" s="15">
        <v>39</v>
      </c>
      <c r="B42" s="43" t="s">
        <v>60</v>
      </c>
      <c r="C42" s="30" t="s">
        <v>61</v>
      </c>
      <c r="D42" s="47" t="s">
        <v>27</v>
      </c>
      <c r="E42" s="19">
        <v>30</v>
      </c>
      <c r="F42" s="20">
        <v>15</v>
      </c>
      <c r="G42" s="21">
        <f t="shared" si="1"/>
        <v>450</v>
      </c>
      <c r="H42" s="22"/>
    </row>
    <row r="43" ht="27" customHeight="1" spans="1:8">
      <c r="A43" s="15">
        <v>40</v>
      </c>
      <c r="B43" s="43" t="s">
        <v>62</v>
      </c>
      <c r="C43" s="30" t="s">
        <v>61</v>
      </c>
      <c r="D43" s="47" t="s">
        <v>63</v>
      </c>
      <c r="E43" s="19">
        <v>30</v>
      </c>
      <c r="F43" s="20">
        <v>45</v>
      </c>
      <c r="G43" s="21">
        <f t="shared" si="1"/>
        <v>1350</v>
      </c>
      <c r="H43" s="22"/>
    </row>
    <row r="44" ht="28.05" customHeight="1" spans="1:8">
      <c r="A44" s="15">
        <v>41</v>
      </c>
      <c r="B44" s="43" t="s">
        <v>60</v>
      </c>
      <c r="C44" s="30" t="s">
        <v>64</v>
      </c>
      <c r="D44" s="47" t="s">
        <v>27</v>
      </c>
      <c r="E44" s="19">
        <v>17</v>
      </c>
      <c r="F44" s="20">
        <v>75</v>
      </c>
      <c r="G44" s="21">
        <f t="shared" si="1"/>
        <v>1275</v>
      </c>
      <c r="H44" s="22"/>
    </row>
    <row r="45" ht="30" customHeight="1" spans="1:8">
      <c r="A45" s="15">
        <v>42</v>
      </c>
      <c r="B45" s="43" t="s">
        <v>62</v>
      </c>
      <c r="C45" s="30" t="s">
        <v>64</v>
      </c>
      <c r="D45" s="47" t="s">
        <v>63</v>
      </c>
      <c r="E45" s="19">
        <v>17</v>
      </c>
      <c r="F45" s="20">
        <v>140</v>
      </c>
      <c r="G45" s="21">
        <f t="shared" si="1"/>
        <v>2380</v>
      </c>
      <c r="H45" s="22"/>
    </row>
    <row r="46" ht="54" spans="1:8">
      <c r="A46" s="15">
        <v>43</v>
      </c>
      <c r="B46" s="45" t="s">
        <v>65</v>
      </c>
      <c r="C46" s="30" t="s">
        <v>66</v>
      </c>
      <c r="D46" s="31" t="s">
        <v>51</v>
      </c>
      <c r="E46" s="19">
        <v>144</v>
      </c>
      <c r="F46" s="20">
        <v>30</v>
      </c>
      <c r="G46" s="21">
        <f t="shared" si="1"/>
        <v>4320</v>
      </c>
      <c r="H46" s="22"/>
    </row>
    <row r="47" ht="56" customHeight="1" spans="1:8">
      <c r="A47" s="15">
        <v>44</v>
      </c>
      <c r="B47" s="46"/>
      <c r="C47" s="30" t="s">
        <v>67</v>
      </c>
      <c r="D47" s="31" t="s">
        <v>51</v>
      </c>
      <c r="E47" s="19">
        <v>15</v>
      </c>
      <c r="F47" s="20">
        <v>35</v>
      </c>
      <c r="G47" s="21">
        <f t="shared" si="1"/>
        <v>525</v>
      </c>
      <c r="H47" s="22" t="s">
        <v>68</v>
      </c>
    </row>
    <row r="48" ht="68" customHeight="1" spans="1:8">
      <c r="A48" s="15">
        <v>45</v>
      </c>
      <c r="B48" s="40"/>
      <c r="C48" s="30" t="s">
        <v>69</v>
      </c>
      <c r="D48" s="31" t="s">
        <v>51</v>
      </c>
      <c r="E48" s="19">
        <v>38</v>
      </c>
      <c r="F48" s="20">
        <v>18</v>
      </c>
      <c r="G48" s="21">
        <f t="shared" si="1"/>
        <v>684</v>
      </c>
      <c r="H48" s="22" t="s">
        <v>70</v>
      </c>
    </row>
    <row r="49" ht="68" customHeight="1" spans="1:8">
      <c r="A49" s="15">
        <v>46</v>
      </c>
      <c r="B49" s="46" t="s">
        <v>71</v>
      </c>
      <c r="C49" s="30" t="s">
        <v>72</v>
      </c>
      <c r="D49" s="31" t="s">
        <v>51</v>
      </c>
      <c r="E49" s="19">
        <v>2</v>
      </c>
      <c r="F49" s="20">
        <v>50</v>
      </c>
      <c r="G49" s="21">
        <f t="shared" si="1"/>
        <v>100</v>
      </c>
      <c r="H49" s="22"/>
    </row>
    <row r="50" ht="72" customHeight="1" spans="1:8">
      <c r="A50" s="15">
        <v>47</v>
      </c>
      <c r="B50" s="40" t="s">
        <v>73</v>
      </c>
      <c r="C50" s="30" t="s">
        <v>74</v>
      </c>
      <c r="D50" s="31" t="s">
        <v>51</v>
      </c>
      <c r="E50" s="19">
        <v>280</v>
      </c>
      <c r="F50" s="20">
        <v>15</v>
      </c>
      <c r="G50" s="21">
        <f t="shared" si="1"/>
        <v>4200</v>
      </c>
      <c r="H50" s="48" t="s">
        <v>75</v>
      </c>
    </row>
    <row r="51" ht="72" customHeight="1" spans="1:8">
      <c r="A51" s="15">
        <v>48</v>
      </c>
      <c r="B51" s="46" t="s">
        <v>76</v>
      </c>
      <c r="C51" s="30" t="s">
        <v>77</v>
      </c>
      <c r="D51" s="31" t="s">
        <v>11</v>
      </c>
      <c r="E51" s="19">
        <v>14</v>
      </c>
      <c r="F51" s="20">
        <v>99</v>
      </c>
      <c r="G51" s="21">
        <f t="shared" ref="G51:G58" si="2">F51*E51</f>
        <v>1386</v>
      </c>
      <c r="H51" s="32"/>
    </row>
    <row r="52" ht="72" customHeight="1" spans="1:8">
      <c r="A52" s="15">
        <v>49</v>
      </c>
      <c r="B52" s="40"/>
      <c r="C52" s="30" t="s">
        <v>78</v>
      </c>
      <c r="D52" s="31" t="s">
        <v>11</v>
      </c>
      <c r="E52" s="19">
        <v>15</v>
      </c>
      <c r="F52" s="20">
        <v>40</v>
      </c>
      <c r="G52" s="21">
        <f t="shared" si="2"/>
        <v>600</v>
      </c>
      <c r="H52" s="32"/>
    </row>
    <row r="53" ht="72" customHeight="1" spans="1:8">
      <c r="A53" s="15">
        <v>50</v>
      </c>
      <c r="B53" s="40" t="s">
        <v>79</v>
      </c>
      <c r="C53" s="30" t="s">
        <v>80</v>
      </c>
      <c r="D53" s="31" t="s">
        <v>27</v>
      </c>
      <c r="E53" s="19">
        <v>3</v>
      </c>
      <c r="F53" s="20">
        <v>20</v>
      </c>
      <c r="G53" s="21">
        <f t="shared" si="2"/>
        <v>60</v>
      </c>
      <c r="H53" s="32"/>
    </row>
    <row r="54" ht="72" customHeight="1" spans="1:8">
      <c r="A54" s="15">
        <v>51</v>
      </c>
      <c r="B54" s="40" t="s">
        <v>81</v>
      </c>
      <c r="C54" s="30" t="s">
        <v>82</v>
      </c>
      <c r="D54" s="31" t="s">
        <v>27</v>
      </c>
      <c r="E54" s="19">
        <v>9</v>
      </c>
      <c r="F54" s="20">
        <v>7</v>
      </c>
      <c r="G54" s="21">
        <f t="shared" si="2"/>
        <v>63</v>
      </c>
      <c r="H54" s="32"/>
    </row>
    <row r="55" ht="72" customHeight="1" spans="1:8">
      <c r="A55" s="15">
        <v>52</v>
      </c>
      <c r="B55" s="40" t="s">
        <v>81</v>
      </c>
      <c r="C55" s="30" t="s">
        <v>83</v>
      </c>
      <c r="D55" s="31" t="s">
        <v>27</v>
      </c>
      <c r="E55" s="19">
        <v>10</v>
      </c>
      <c r="F55" s="20">
        <v>10</v>
      </c>
      <c r="G55" s="21">
        <f t="shared" si="2"/>
        <v>100</v>
      </c>
      <c r="H55" s="32"/>
    </row>
    <row r="56" customFormat="1" ht="81" customHeight="1" spans="1:8">
      <c r="A56" s="15">
        <v>53</v>
      </c>
      <c r="B56" s="49" t="s">
        <v>84</v>
      </c>
      <c r="C56" s="50" t="s">
        <v>85</v>
      </c>
      <c r="D56" s="31" t="s">
        <v>21</v>
      </c>
      <c r="E56" s="19">
        <v>60</v>
      </c>
      <c r="F56" s="20">
        <v>120</v>
      </c>
      <c r="G56" s="21">
        <f t="shared" si="2"/>
        <v>7200</v>
      </c>
      <c r="H56" s="32"/>
    </row>
    <row r="57" s="2" customFormat="1" ht="33" customHeight="1" spans="1:7">
      <c r="A57" s="51"/>
      <c r="B57" s="52"/>
      <c r="C57" s="53"/>
      <c r="D57" s="54"/>
      <c r="E57" s="55"/>
      <c r="F57" s="51"/>
      <c r="G57" s="56">
        <f>SUM(G4:G56)</f>
        <v>151050</v>
      </c>
    </row>
    <row r="58" ht="22.05" customHeight="1"/>
  </sheetData>
  <mergeCells count="8">
    <mergeCell ref="A1:H1"/>
    <mergeCell ref="A2:C2"/>
    <mergeCell ref="F2:H2"/>
    <mergeCell ref="B4:B15"/>
    <mergeCell ref="B16:B35"/>
    <mergeCell ref="B38:B40"/>
    <mergeCell ref="B46:B48"/>
    <mergeCell ref="B51:B5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2025-02-17T08:31:00Z</dcterms:created>
  <dcterms:modified xsi:type="dcterms:W3CDTF">2025-02-19T03:40:59Z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85558788E4654524AEF55D14D0D06E7C_12</vt:lpwstr>
  </property>
</Properties>
</file>