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<sst xmlns="http://schemas.openxmlformats.org/spreadsheetml/2006/main" count="29" uniqueCount="26">
  <si>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加装防水条及房屋维修材料清单</t>
  </si>
  <si>
    <t>序号</t>
  </si>
  <si>
    <t>名称</t>
  </si>
  <si>
    <t>规格</t>
  </si>
  <si>
    <t>单位</t>
  </si>
  <si>
    <t>数量</t>
  </si>
  <si>
    <t>单价</t>
  </si>
  <si>
    <t>合计</t>
  </si>
  <si>
    <t>备注</t>
  </si>
  <si>
    <t>储水箱设备放置间吊顶</t>
  </si>
  <si>
    <t>1.材质：铝扣板
2.规格：300*300</t>
  </si>
  <si>
    <t>平方</t>
  </si>
  <si>
    <t>卫生间隔板拆除</t>
  </si>
  <si>
    <t>1.隔断拆除
2.运至建筑垃圾场</t>
  </si>
  <si>
    <t>墙砖修复</t>
  </si>
  <si>
    <t>1.高度3.5宽度0.25
2.瓷砖颜色白色，300*450
3.底部混凝土剔除</t>
  </si>
  <si>
    <t>米</t>
  </si>
  <si>
    <t>地砖铺贴</t>
  </si>
  <si>
    <t xml:space="preserve">1.地面瓷砖800*800
2.颜色与现场瓷砖接近
</t>
  </si>
  <si>
    <t>PE管件</t>
  </si>
  <si>
    <t xml:space="preserve">维修材料：室外需要160法兰两套，160柔接一个，螺丝16颗，热熔连接
</t>
  </si>
  <si>
    <t>项</t>
  </si>
  <si>
    <t>大理石挡水条</t>
  </si>
  <si>
    <t>1.材质：白色大理石厚度1.5cm
2.安装规格：长2.1m*宽5cm*厚度4.5cm（三层叠加粘接）
3.工艺：不能做直角，需要圆弧处理
4.淋浴间使用</t>
  </si>
  <si>
    <t>间</t>
  </si>
  <si>
    <t>55间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</si>
</sst>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4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left" wrapText="1"/>
    </xf>
    <xf numFmtId="0" fontId="42" fillId="0" borderId="13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 wrapText="1"/>
    </xf>
    <xf numFmtId="176" fontId="42" fillId="0" borderId="17" xfId="0" applyNumberFormat="1" applyFont="1" applyBorder="1" applyAlignment="1">
      <alignment horizontal="center" vertical="center" wrapText="1"/>
    </xf>
    <xf numFmtId="176" fontId="4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75390625" style="2" customWidth="1"/>
    <col min="2" max="2" width="25.75390625" style="1" customWidth="1"/>
    <col min="3" max="3" width="40.625" style="2" customWidth="1"/>
    <col min="4" max="4" width="6.375" style="1" customWidth="1"/>
    <col min="5" max="5" width="9.125" style="1" customWidth="1"/>
    <col min="6" max="6" width="8.875" style="1" customWidth="1"/>
    <col min="7" max="7" width="11.125" style="1" customWidth="1"/>
    <col min="8" max="8" width="14.25390625" style="1" customWidth="1"/>
    <col min="9" max="14" width="9.00390625" style="2" customWidth="1"/>
    <col min="15" max="15" width="12.625" style="2" bestFit="1" customWidth="1"/>
    <col min="16" max="16384" width="9.00390625" style="2" customWidth="1"/>
  </cols>
  <sheetData>
    <row r="1" spans="1:8" s="1" customFormat="1" ht="49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6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6" customHeight="1">
      <c r="A3" s="7">
        <v>1</v>
      </c>
      <c r="B3" s="6" t="s">
        <v>9</v>
      </c>
      <c r="C3" s="8" t="s">
        <v>10</v>
      </c>
      <c r="D3" s="6" t="s">
        <v>11</v>
      </c>
      <c r="E3" s="9">
        <v>26</v>
      </c>
      <c r="F3" s="10">
        <v>65</v>
      </c>
      <c r="G3" s="10">
        <f aca="true" t="shared" si="0" ref="G3:G8">F3*E3</f>
        <v>1690</v>
      </c>
      <c r="H3" s="6"/>
    </row>
    <row r="4" spans="1:8" ht="36" customHeight="1">
      <c r="A4" s="11"/>
      <c r="B4" s="6" t="s">
        <v>12</v>
      </c>
      <c r="C4" s="12" t="s">
        <v>13</v>
      </c>
      <c r="D4" s="6" t="s">
        <v>11</v>
      </c>
      <c r="E4" s="9">
        <v>5.5</v>
      </c>
      <c r="F4" s="10">
        <v>80</v>
      </c>
      <c r="G4" s="10">
        <f t="shared" si="0"/>
        <v>440</v>
      </c>
      <c r="H4" s="6"/>
    </row>
    <row r="5" spans="1:8" ht="48" customHeight="1">
      <c r="A5" s="11"/>
      <c r="B5" s="6" t="s">
        <v>14</v>
      </c>
      <c r="C5" s="8" t="s">
        <v>15</v>
      </c>
      <c r="D5" s="6" t="s">
        <v>16</v>
      </c>
      <c r="E5" s="9">
        <v>7</v>
      </c>
      <c r="F5" s="10">
        <v>150</v>
      </c>
      <c r="G5" s="10">
        <f t="shared" si="0"/>
        <v>1050</v>
      </c>
      <c r="H5" s="6"/>
    </row>
    <row r="6" spans="1:8" ht="36" customHeight="1">
      <c r="A6" s="11"/>
      <c r="B6" s="6" t="s">
        <v>17</v>
      </c>
      <c r="C6" s="8" t="s">
        <v>18</v>
      </c>
      <c r="D6" s="6" t="s">
        <v>11</v>
      </c>
      <c r="E6" s="9">
        <v>7.5</v>
      </c>
      <c r="F6" s="10">
        <v>150</v>
      </c>
      <c r="G6" s="10">
        <f t="shared" si="0"/>
        <v>1125</v>
      </c>
      <c r="H6" s="6"/>
    </row>
    <row r="7" spans="1:8" ht="36" customHeight="1">
      <c r="A7" s="13"/>
      <c r="B7" s="6" t="s">
        <v>19</v>
      </c>
      <c r="C7" s="14" t="s">
        <v>20</v>
      </c>
      <c r="D7" s="6" t="s">
        <v>21</v>
      </c>
      <c r="E7" s="6">
        <v>1</v>
      </c>
      <c r="F7" s="15">
        <v>1050</v>
      </c>
      <c r="G7" s="10">
        <f t="shared" si="0"/>
        <v>1050</v>
      </c>
      <c r="H7" s="6"/>
    </row>
    <row r="8" spans="1:8" ht="90.75" customHeight="1">
      <c r="A8" s="16">
        <v>2</v>
      </c>
      <c r="B8" s="17" t="s">
        <v>22</v>
      </c>
      <c r="C8" s="18" t="s">
        <v>23</v>
      </c>
      <c r="D8" s="17" t="s">
        <v>24</v>
      </c>
      <c r="E8" s="19">
        <v>55</v>
      </c>
      <c r="F8" s="20">
        <v>300</v>
      </c>
      <c r="G8" s="20">
        <f t="shared" si="0"/>
        <v>16500</v>
      </c>
      <c r="H8" s="19" t="s">
        <v>25</v>
      </c>
    </row>
    <row r="9" spans="1:8" ht="43.5" customHeight="1">
      <c r="A9" s="21" t="s">
        <v>7</v>
      </c>
      <c r="B9" s="22"/>
      <c r="C9" s="23">
        <f>G3+G4+G5+G6+G7+G8</f>
        <v>21855</v>
      </c>
      <c r="D9" s="24"/>
      <c r="E9" s="24"/>
      <c r="F9" s="24"/>
      <c r="G9" s="24"/>
      <c r="H9" s="25"/>
    </row>
  </sheetData>
  <sheetProtection/>
  <mergeCells count="4">
    <mergeCell ref="A1:H1"/>
    <mergeCell ref="A9:B9"/>
    <mergeCell ref="C9:H9"/>
    <mergeCell ref="A3:A7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558558</cp:lastModifiedBy>
  <dcterms:created xsi:type="dcterms:W3CDTF">2016-12-02T08:54:00Z</dcterms:created>
  <dcterms:modified xsi:type="dcterms:W3CDTF">2024-04-23T09:09:53Z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D7F75AD7287944BBAB685BC09B00A751</vt:lpwstr>
  </property>
</Properties>
</file>