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060"/>
  </bookViews>
  <sheets>
    <sheet name="Sheet2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<sst xmlns="http://schemas.openxmlformats.org/spreadsheetml/2006/main" count="454" uniqueCount="159">
  <si>
    <t>阿合奇养护所2025年机械车辆维修清单</t>
  </si>
  <si>
    <t>填报单位：阿合奇养护所</t>
  </si>
  <si>
    <t>序号</t>
  </si>
  <si>
    <t>车牌号</t>
  </si>
  <si>
    <t>设备名称</t>
  </si>
  <si>
    <t>型号</t>
  </si>
  <si>
    <t>维修保养项目</t>
  </si>
  <si>
    <t>规格</t>
  </si>
  <si>
    <t>品牌型号</t>
  </si>
  <si>
    <t>数量</t>
  </si>
  <si>
    <t>单价</t>
  </si>
  <si>
    <t>金额（元）</t>
  </si>
  <si>
    <t>备注</t>
  </si>
  <si>
    <t>新P-A5A29</t>
  </si>
  <si>
    <t>轻型多用途货车</t>
  </si>
  <si>
    <t>ZN1035UCK6</t>
  </si>
  <si>
    <t>机油</t>
  </si>
  <si>
    <t>桶</t>
  </si>
  <si>
    <t>机油格</t>
  </si>
  <si>
    <t>个</t>
  </si>
  <si>
    <t>防冻液</t>
  </si>
  <si>
    <t>安全指示灯</t>
  </si>
  <si>
    <t>四轮保养</t>
  </si>
  <si>
    <t>条</t>
  </si>
  <si>
    <t>脚垫</t>
  </si>
  <si>
    <t>套</t>
  </si>
  <si>
    <t>座包套</t>
  </si>
  <si>
    <t>刹车油</t>
  </si>
  <si>
    <t>瓶</t>
  </si>
  <si>
    <t>四轮定位</t>
  </si>
  <si>
    <t>次</t>
  </si>
  <si>
    <t>工时费</t>
  </si>
  <si>
    <t>小计：</t>
  </si>
  <si>
    <t>新P-88129</t>
  </si>
  <si>
    <t>QL10202DWR</t>
  </si>
  <si>
    <t>柴滤</t>
  </si>
  <si>
    <t>助力泵</t>
  </si>
  <si>
    <t>转向机维修</t>
  </si>
  <si>
    <t>左后尾灯总成</t>
  </si>
  <si>
    <t>变速箱油</t>
  </si>
  <si>
    <t>玻璃水</t>
  </si>
  <si>
    <t>件</t>
  </si>
  <si>
    <t>黄油</t>
  </si>
  <si>
    <t xml:space="preserve"> 桶</t>
  </si>
  <si>
    <t>电路维修</t>
  </si>
  <si>
    <t>新P-88739</t>
  </si>
  <si>
    <t>JML1030C1L2</t>
  </si>
  <si>
    <t>空滤</t>
  </si>
  <si>
    <t>发动机大修</t>
  </si>
  <si>
    <t>新P-24795</t>
  </si>
  <si>
    <t>ZN1033UBN4</t>
  </si>
  <si>
    <t>刹车片</t>
  </si>
  <si>
    <t>尾灯总成</t>
  </si>
  <si>
    <t>轮胎</t>
  </si>
  <si>
    <t>新P-10256</t>
  </si>
  <si>
    <t>宇通大型客车</t>
  </si>
  <si>
    <t>ZK6906H5Y</t>
  </si>
  <si>
    <t>变数箱油</t>
  </si>
  <si>
    <t>芽孢油</t>
  </si>
  <si>
    <t>发动机皮带</t>
  </si>
  <si>
    <t>根</t>
  </si>
  <si>
    <t>尾部喷漆</t>
  </si>
  <si>
    <t>手刹开关</t>
  </si>
  <si>
    <t>左倒车镜</t>
  </si>
  <si>
    <t>新P-09932</t>
  </si>
  <si>
    <t>东风自卸车</t>
  </si>
  <si>
    <t>DFL3160BX5A</t>
  </si>
  <si>
    <t>空气格</t>
  </si>
  <si>
    <t>油水分离器</t>
  </si>
  <si>
    <t>尿素泵维修</t>
  </si>
  <si>
    <t>液压泵维修</t>
  </si>
  <si>
    <t>雾灯</t>
  </si>
  <si>
    <t>新P-06352</t>
  </si>
  <si>
    <t>解放自卸车</t>
  </si>
  <si>
    <t>CA3121P9K2E</t>
  </si>
  <si>
    <t>同步器</t>
  </si>
  <si>
    <t>一挡齿轮</t>
  </si>
  <si>
    <t>二挡齿轮</t>
  </si>
  <si>
    <t>一轴轴承</t>
  </si>
  <si>
    <t>二轴轴承</t>
  </si>
  <si>
    <t>齿轮油</t>
  </si>
  <si>
    <t>新P-09274</t>
  </si>
  <si>
    <t>豪沃自卸车</t>
  </si>
  <si>
    <t>AD5256TCXZZ</t>
  </si>
  <si>
    <t>右前雾灯</t>
  </si>
  <si>
    <t>头灯</t>
  </si>
  <si>
    <t>前遮阳板</t>
  </si>
  <si>
    <t>新P-06741</t>
  </si>
  <si>
    <t>依维柯工程车</t>
  </si>
  <si>
    <t>NJ5054XGCA</t>
  </si>
  <si>
    <t>新P-06297</t>
  </si>
  <si>
    <t>11E1530</t>
  </si>
  <si>
    <t>正时皮带</t>
  </si>
  <si>
    <t>电瓶</t>
  </si>
  <si>
    <t>后尾灯壳</t>
  </si>
  <si>
    <t>水箱盖</t>
  </si>
  <si>
    <t>全车修复喷漆</t>
  </si>
  <si>
    <t>地胶</t>
  </si>
  <si>
    <t>新P-08697</t>
  </si>
  <si>
    <t>NJ5046XGC2NS</t>
  </si>
  <si>
    <t>挡泥板</t>
  </si>
  <si>
    <t>块</t>
  </si>
  <si>
    <t>新P-10239</t>
  </si>
  <si>
    <t>随车起重运输车</t>
  </si>
  <si>
    <t>ISB22040</t>
  </si>
  <si>
    <t>离合总泵</t>
  </si>
  <si>
    <t>右后尾灯</t>
  </si>
  <si>
    <t>吊车钢丝绳专用</t>
  </si>
  <si>
    <t>米</t>
  </si>
  <si>
    <t>飞轮</t>
  </si>
  <si>
    <t>六轮保养</t>
  </si>
  <si>
    <t>新P-06615</t>
  </si>
  <si>
    <t>绿叶牌洒水车</t>
  </si>
  <si>
    <t>JYJ5163GSS</t>
  </si>
  <si>
    <t>回油管</t>
  </si>
  <si>
    <t>十字轴</t>
  </si>
  <si>
    <t>后保险杠</t>
  </si>
  <si>
    <t>传动轴油封</t>
  </si>
  <si>
    <t>抽水管</t>
  </si>
  <si>
    <t>接头</t>
  </si>
  <si>
    <t>补胎</t>
  </si>
  <si>
    <t>新P-07454</t>
  </si>
  <si>
    <t>护栏板抢修车</t>
  </si>
  <si>
    <t>JZZ5060TQX</t>
  </si>
  <si>
    <t>清洗剂</t>
  </si>
  <si>
    <t>液压油</t>
  </si>
  <si>
    <t>启动液</t>
  </si>
  <si>
    <t>打桩机连杆</t>
  </si>
  <si>
    <t>打桩机炮杆</t>
  </si>
  <si>
    <t>打桩机搞头</t>
  </si>
  <si>
    <t>氮气</t>
  </si>
  <si>
    <t>加气表</t>
  </si>
  <si>
    <t>支撑轮胎</t>
  </si>
  <si>
    <t>左尾灯</t>
  </si>
  <si>
    <t>电子油门</t>
  </si>
  <si>
    <t>新A-G8280</t>
  </si>
  <si>
    <t>平板车</t>
  </si>
  <si>
    <t>DFV4357GP6D</t>
  </si>
  <si>
    <t>尿素（福田专用）</t>
  </si>
  <si>
    <t>边灯</t>
  </si>
  <si>
    <t>吊葫芦</t>
  </si>
  <si>
    <t>紧绳器</t>
  </si>
  <si>
    <t>新P-17908</t>
  </si>
  <si>
    <t>随车吊</t>
  </si>
  <si>
    <t>SCS5070ISQL6</t>
  </si>
  <si>
    <t>左前雾灯</t>
  </si>
  <si>
    <t>箭头安全灯</t>
  </si>
  <si>
    <t>大箱三角边贴</t>
  </si>
  <si>
    <t>新P-18319</t>
  </si>
  <si>
    <t>高空作业车</t>
  </si>
  <si>
    <t>SCS5063JGK17JX6</t>
  </si>
  <si>
    <t>新P-A8D66</t>
  </si>
  <si>
    <t>丰田普拉多</t>
  </si>
  <si>
    <t>风扇皮带</t>
  </si>
  <si>
    <t>雨刮电机</t>
  </si>
  <si>
    <t>减震器</t>
  </si>
  <si>
    <t>雨刮片</t>
  </si>
  <si>
    <t>合计：</t>
  </si>
  <si>
    <t>主管领导：                             制表人：                         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</si>
</sst>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20"/>
      <color theme="1"/>
      <name val="方正小标宋_GBK"/>
      <charset val="134"/>
    </font>
    <font>
      <b/>
      <sz val="11"/>
      <name val="方正仿宋_GBK"/>
      <charset val="134"/>
    </font>
    <font>
      <sz val="12"/>
      <name val="仿宋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0" fillId="0" borderId="9" applyNumberFormat="0" applyFill="0" applyAlignment="0" applyProtection="0">
      <alignment vertical="center"/>
    </xf>
    <xf numFmtId="0" fontId="11" fillId="0" borderId="10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1" applyNumberFormat="0" applyAlignment="0" applyProtection="0">
      <alignment vertical="center"/>
    </xf>
    <xf numFmtId="0" fontId="13" fillId="4" borderId="12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5" borderId="13" applyNumberFormat="0" applyAlignment="0" applyProtection="0">
      <alignment vertical="center"/>
    </xf>
    <xf numFmtId="0" fontId="16" fillId="0" borderId="14" applyNumberFormat="0" applyFill="0" applyAlignment="0" applyProtection="0">
      <alignment vertical="center"/>
    </xf>
    <xf numFmtId="0" fontId="17" fillId="0" borderId="15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Fill="1" applyAlignment="1">
      <alignment horizontal="left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4" xfId="0" applyFont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3" fillId="0" borderId="0" xfId="0" applyFont="1" applyFill="1" applyAlignment="1">
      <alignment horizontal="left" vertical="center" wrapText="1"/>
    </xf>
    <xf numFmtId="0" fontId="0" fillId="0" borderId="1" xfId="0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 rotWithShape="0"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 rotWithShape="0"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satMod val="170000"/>
            <a:tint val="95000"/>
          </a:schemeClr>
        </a:solidFill>
        <a:gradFill rotWithShape="1">
          <a:gsLst>
            <a:gs pos="0">
              <a:schemeClr val="phClr">
                <a:lumMod val="102000"/>
                <a:satMod val="150000"/>
                <a:shade val="98000"/>
                <a:tint val="93000"/>
              </a:schemeClr>
            </a:gs>
            <a:gs pos="50000">
              <a:schemeClr val="phClr">
                <a:lumMod val="103000"/>
                <a:satMod val="130000"/>
                <a:shade val="90000"/>
                <a:tint val="98000"/>
              </a:schemeClr>
            </a:gs>
            <a:gs pos="100000">
              <a:schemeClr val="phClr">
                <a:satMod val="120000"/>
                <a:shade val="63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09"/>
  <sheetViews>
    <sheetView tabSelected="1" topLeftCell="A194" workbookViewId="0">
      <selection activeCell="J215" sqref="J215"/>
    </sheetView>
  </sheetViews>
  <sheetFormatPr defaultColWidth="9" defaultRowHeight="14.4"/>
  <cols>
    <col min="1" max="1" width="3.88888888888889" customWidth="1"/>
    <col min="2" max="2" width="13.5555555555556" customWidth="1"/>
    <col min="3" max="3" width="13.3333333333333" customWidth="1"/>
    <col min="4" max="4" width="15.1111111111111" customWidth="1"/>
    <col min="5" max="5" width="16.1111111111111" customWidth="1"/>
    <col min="6" max="6" width="5.22222222222222" customWidth="1"/>
    <col min="7" max="7" width="8.55555555555556" customWidth="1"/>
    <col min="8" max="8" width="6.77777777777778" customWidth="1"/>
    <col min="9" max="9" width="6.44444444444444" customWidth="1"/>
    <col min="10" max="10" width="7.44444444444444" customWidth="1"/>
    <col min="11" max="11" width="5.66666666666667" customWidth="1"/>
  </cols>
  <sheetData>
    <row r="1" ht="22" customHeight="1" spans="1:1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ht="12" customHeight="1" spans="1:11">
      <c r="A2" s="1"/>
      <c r="B2" s="1"/>
      <c r="C2" s="1"/>
      <c r="D2" s="1"/>
      <c r="E2" s="1"/>
      <c r="F2" s="1"/>
      <c r="G2" s="1"/>
      <c r="H2" s="1"/>
      <c r="I2" s="1"/>
      <c r="J2" s="1"/>
      <c r="K2" s="1"/>
    </row>
    <row r="3" ht="20" customHeight="1" spans="1:1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ht="24" customHeight="1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 t="s">
        <v>7</v>
      </c>
      <c r="G4" s="3" t="s">
        <v>8</v>
      </c>
      <c r="H4" s="3" t="s">
        <v>9</v>
      </c>
      <c r="I4" s="3" t="s">
        <v>10</v>
      </c>
      <c r="J4" s="7" t="s">
        <v>11</v>
      </c>
      <c r="K4" s="4" t="s">
        <v>12</v>
      </c>
    </row>
    <row r="5" customHeight="1" spans="1:11">
      <c r="A5" s="3"/>
      <c r="B5" s="3"/>
      <c r="C5" s="3"/>
      <c r="D5" s="4"/>
      <c r="E5" s="3"/>
      <c r="F5" s="3"/>
      <c r="G5" s="3"/>
      <c r="H5" s="3"/>
      <c r="I5" s="3"/>
      <c r="J5" s="7"/>
      <c r="K5" s="3"/>
    </row>
    <row r="6" ht="32" customHeight="1" spans="1:11">
      <c r="A6" s="4">
        <v>1</v>
      </c>
      <c r="B6" s="5" t="s">
        <v>13</v>
      </c>
      <c r="C6" s="6" t="s">
        <v>14</v>
      </c>
      <c r="D6" s="7" t="s">
        <v>15</v>
      </c>
      <c r="E6" s="4" t="s">
        <v>16</v>
      </c>
      <c r="F6" s="4" t="s">
        <v>17</v>
      </c>
      <c r="G6" s="4"/>
      <c r="H6" s="4">
        <v>2</v>
      </c>
      <c r="I6" s="4"/>
      <c r="J6" s="4"/>
      <c r="K6" s="4"/>
    </row>
    <row r="7" ht="32" customHeight="1" spans="1:11">
      <c r="A7" s="4"/>
      <c r="B7" s="8"/>
      <c r="C7" s="9"/>
      <c r="D7" s="7"/>
      <c r="E7" s="4" t="s">
        <v>18</v>
      </c>
      <c r="F7" s="4" t="s">
        <v>19</v>
      </c>
      <c r="G7" s="4"/>
      <c r="H7" s="4">
        <v>1</v>
      </c>
      <c r="I7" s="4"/>
      <c r="J7" s="4"/>
      <c r="K7" s="4"/>
    </row>
    <row r="8" ht="32" customHeight="1" spans="1:11">
      <c r="A8" s="4"/>
      <c r="B8" s="8"/>
      <c r="C8" s="9"/>
      <c r="D8" s="7"/>
      <c r="E8" s="4" t="s">
        <v>20</v>
      </c>
      <c r="F8" s="4" t="s">
        <v>17</v>
      </c>
      <c r="G8" s="4"/>
      <c r="H8" s="4">
        <v>3</v>
      </c>
      <c r="I8" s="4"/>
      <c r="J8" s="4"/>
      <c r="K8" s="4"/>
    </row>
    <row r="9" ht="32" customHeight="1" spans="1:11">
      <c r="A9" s="4"/>
      <c r="B9" s="8"/>
      <c r="C9" s="9"/>
      <c r="D9" s="7"/>
      <c r="E9" s="4" t="s">
        <v>21</v>
      </c>
      <c r="F9" s="4" t="s">
        <v>19</v>
      </c>
      <c r="G9" s="4"/>
      <c r="H9" s="4">
        <v>1</v>
      </c>
      <c r="I9" s="4"/>
      <c r="J9" s="4"/>
      <c r="K9" s="4"/>
    </row>
    <row r="10" ht="32" customHeight="1" spans="1:11">
      <c r="A10" s="4"/>
      <c r="B10" s="8"/>
      <c r="C10" s="9"/>
      <c r="D10" s="7"/>
      <c r="E10" s="4" t="s">
        <v>22</v>
      </c>
      <c r="F10" s="4" t="s">
        <v>23</v>
      </c>
      <c r="G10" s="4"/>
      <c r="H10" s="4">
        <v>4</v>
      </c>
      <c r="I10" s="4"/>
      <c r="J10" s="4"/>
      <c r="K10" s="4"/>
    </row>
    <row r="11" ht="32" customHeight="1" spans="1:11">
      <c r="A11" s="4"/>
      <c r="B11" s="8"/>
      <c r="C11" s="9"/>
      <c r="D11" s="7"/>
      <c r="E11" s="4" t="s">
        <v>24</v>
      </c>
      <c r="F11" s="4" t="s">
        <v>25</v>
      </c>
      <c r="G11" s="4"/>
      <c r="H11" s="4">
        <v>1</v>
      </c>
      <c r="I11" s="4"/>
      <c r="J11" s="4"/>
      <c r="K11" s="4"/>
    </row>
    <row r="12" ht="32" customHeight="1" spans="1:11">
      <c r="A12" s="4"/>
      <c r="B12" s="8"/>
      <c r="C12" s="9"/>
      <c r="D12" s="7"/>
      <c r="E12" s="4" t="s">
        <v>26</v>
      </c>
      <c r="F12" s="4" t="s">
        <v>25</v>
      </c>
      <c r="G12" s="4"/>
      <c r="H12" s="4">
        <v>1</v>
      </c>
      <c r="I12" s="4"/>
      <c r="J12" s="4"/>
      <c r="K12" s="4"/>
    </row>
    <row r="13" ht="32" customHeight="1" spans="1:11">
      <c r="A13" s="4"/>
      <c r="B13" s="8"/>
      <c r="C13" s="9"/>
      <c r="D13" s="7"/>
      <c r="E13" s="4" t="s">
        <v>27</v>
      </c>
      <c r="F13" s="4" t="s">
        <v>28</v>
      </c>
      <c r="G13" s="4"/>
      <c r="H13" s="4">
        <v>4</v>
      </c>
      <c r="I13" s="4"/>
      <c r="J13" s="4"/>
      <c r="K13" s="4"/>
    </row>
    <row r="14" ht="32" customHeight="1" spans="1:11">
      <c r="A14" s="4"/>
      <c r="B14" s="8"/>
      <c r="C14" s="9"/>
      <c r="D14" s="7"/>
      <c r="E14" s="4" t="s">
        <v>29</v>
      </c>
      <c r="F14" s="4" t="s">
        <v>30</v>
      </c>
      <c r="G14" s="4"/>
      <c r="H14" s="4">
        <v>1</v>
      </c>
      <c r="I14" s="4"/>
      <c r="J14" s="4"/>
      <c r="K14" s="4"/>
    </row>
    <row r="15" ht="32" customHeight="1" spans="1:11">
      <c r="A15" s="4"/>
      <c r="B15" s="8"/>
      <c r="C15" s="9"/>
      <c r="D15" s="7"/>
      <c r="E15" s="4" t="s">
        <v>31</v>
      </c>
      <c r="F15" s="4" t="s">
        <v>30</v>
      </c>
      <c r="G15" s="4"/>
      <c r="H15" s="4">
        <v>1</v>
      </c>
      <c r="I15" s="4"/>
      <c r="J15" s="4"/>
      <c r="K15" s="4"/>
    </row>
    <row r="16" ht="32" customHeight="1" spans="1:11">
      <c r="A16" s="4"/>
      <c r="B16" s="10"/>
      <c r="C16" s="11"/>
      <c r="D16" s="7"/>
      <c r="E16" s="12" t="s">
        <v>32</v>
      </c>
      <c r="F16" s="13"/>
      <c r="G16" s="13"/>
      <c r="H16" s="13"/>
      <c r="I16" s="17"/>
      <c r="J16" s="4">
        <f>J6+J7+J8+J9+J10+J11+J12+J13+J14+J15</f>
        <v>0</v>
      </c>
      <c r="K16" s="4"/>
    </row>
    <row r="17" ht="33" customHeight="1" spans="1:11">
      <c r="A17" s="4">
        <v>2</v>
      </c>
      <c r="B17" s="5" t="s">
        <v>33</v>
      </c>
      <c r="C17" s="6" t="s">
        <v>14</v>
      </c>
      <c r="D17" s="14" t="s">
        <v>34</v>
      </c>
      <c r="E17" s="4" t="s">
        <v>16</v>
      </c>
      <c r="F17" s="4" t="s">
        <v>17</v>
      </c>
      <c r="G17" s="4"/>
      <c r="H17" s="4">
        <v>2</v>
      </c>
      <c r="I17" s="4"/>
      <c r="J17" s="4"/>
      <c r="K17" s="4"/>
    </row>
    <row r="18" ht="33" customHeight="1" spans="1:11">
      <c r="A18" s="4"/>
      <c r="B18" s="8"/>
      <c r="C18" s="9"/>
      <c r="D18" s="15"/>
      <c r="E18" s="4" t="s">
        <v>18</v>
      </c>
      <c r="F18" s="4" t="s">
        <v>19</v>
      </c>
      <c r="G18" s="4"/>
      <c r="H18" s="4">
        <v>1</v>
      </c>
      <c r="I18" s="4"/>
      <c r="J18" s="4"/>
      <c r="K18" s="4"/>
    </row>
    <row r="19" ht="33" customHeight="1" spans="1:11">
      <c r="A19" s="4"/>
      <c r="B19" s="8"/>
      <c r="C19" s="9"/>
      <c r="D19" s="15"/>
      <c r="E19" s="4" t="s">
        <v>35</v>
      </c>
      <c r="F19" s="4" t="s">
        <v>19</v>
      </c>
      <c r="G19" s="4"/>
      <c r="H19" s="4">
        <v>1</v>
      </c>
      <c r="I19" s="4"/>
      <c r="J19" s="4"/>
      <c r="K19" s="4"/>
    </row>
    <row r="20" ht="33" customHeight="1" spans="1:11">
      <c r="A20" s="4"/>
      <c r="B20" s="8"/>
      <c r="C20" s="9"/>
      <c r="D20" s="15"/>
      <c r="E20" s="4" t="s">
        <v>36</v>
      </c>
      <c r="F20" s="4" t="s">
        <v>19</v>
      </c>
      <c r="G20" s="4"/>
      <c r="H20" s="4">
        <v>1</v>
      </c>
      <c r="I20" s="4"/>
      <c r="J20" s="4"/>
      <c r="K20" s="4"/>
    </row>
    <row r="21" ht="33" customHeight="1" spans="1:11">
      <c r="A21" s="4"/>
      <c r="B21" s="8"/>
      <c r="C21" s="9"/>
      <c r="D21" s="15"/>
      <c r="E21" s="4" t="s">
        <v>37</v>
      </c>
      <c r="F21" s="4" t="s">
        <v>30</v>
      </c>
      <c r="G21" s="4"/>
      <c r="H21" s="4">
        <v>1</v>
      </c>
      <c r="I21" s="4"/>
      <c r="J21" s="4"/>
      <c r="K21" s="4"/>
    </row>
    <row r="22" ht="33" customHeight="1" spans="1:11">
      <c r="A22" s="4"/>
      <c r="B22" s="8"/>
      <c r="C22" s="9"/>
      <c r="D22" s="15"/>
      <c r="E22" s="4" t="s">
        <v>38</v>
      </c>
      <c r="F22" s="4" t="s">
        <v>25</v>
      </c>
      <c r="G22" s="4"/>
      <c r="H22" s="4">
        <v>1</v>
      </c>
      <c r="I22" s="4"/>
      <c r="J22" s="4"/>
      <c r="K22" s="4"/>
    </row>
    <row r="23" ht="33" customHeight="1" spans="1:11">
      <c r="A23" s="4"/>
      <c r="B23" s="8"/>
      <c r="C23" s="9"/>
      <c r="D23" s="15"/>
      <c r="E23" s="4" t="s">
        <v>39</v>
      </c>
      <c r="F23" s="4" t="s">
        <v>17</v>
      </c>
      <c r="G23" s="4"/>
      <c r="H23" s="4">
        <v>2</v>
      </c>
      <c r="I23" s="4"/>
      <c r="J23" s="4"/>
      <c r="K23" s="4"/>
    </row>
    <row r="24" ht="33" customHeight="1" spans="1:11">
      <c r="A24" s="4"/>
      <c r="B24" s="8"/>
      <c r="C24" s="9"/>
      <c r="D24" s="15"/>
      <c r="E24" s="4" t="s">
        <v>40</v>
      </c>
      <c r="F24" s="4" t="s">
        <v>41</v>
      </c>
      <c r="G24" s="4"/>
      <c r="H24" s="4">
        <v>1</v>
      </c>
      <c r="I24" s="4"/>
      <c r="J24" s="4"/>
      <c r="K24" s="4"/>
    </row>
    <row r="25" ht="33" customHeight="1" spans="1:11">
      <c r="A25" s="4"/>
      <c r="B25" s="8"/>
      <c r="C25" s="9"/>
      <c r="D25" s="15"/>
      <c r="E25" s="4" t="s">
        <v>42</v>
      </c>
      <c r="F25" s="4" t="s">
        <v>43</v>
      </c>
      <c r="G25" s="4"/>
      <c r="H25" s="4">
        <v>1</v>
      </c>
      <c r="I25" s="4"/>
      <c r="J25" s="4"/>
      <c r="K25" s="4"/>
    </row>
    <row r="26" ht="33" customHeight="1" spans="1:11">
      <c r="A26" s="4"/>
      <c r="B26" s="8"/>
      <c r="C26" s="9"/>
      <c r="D26" s="15"/>
      <c r="E26" s="4" t="s">
        <v>44</v>
      </c>
      <c r="F26" s="4" t="s">
        <v>30</v>
      </c>
      <c r="G26" s="4"/>
      <c r="H26" s="4">
        <v>1</v>
      </c>
      <c r="I26" s="4"/>
      <c r="J26" s="4"/>
      <c r="K26" s="4"/>
    </row>
    <row r="27" ht="33" customHeight="1" spans="1:11">
      <c r="A27" s="4"/>
      <c r="B27" s="8"/>
      <c r="C27" s="9"/>
      <c r="D27" s="15"/>
      <c r="E27" s="4" t="s">
        <v>22</v>
      </c>
      <c r="F27" s="4" t="s">
        <v>30</v>
      </c>
      <c r="G27" s="4"/>
      <c r="H27" s="4">
        <v>1</v>
      </c>
      <c r="I27" s="4"/>
      <c r="J27" s="4"/>
      <c r="K27" s="4"/>
    </row>
    <row r="28" ht="33" customHeight="1" spans="1:11">
      <c r="A28" s="4"/>
      <c r="B28" s="8"/>
      <c r="C28" s="9"/>
      <c r="D28" s="15"/>
      <c r="E28" s="4" t="s">
        <v>31</v>
      </c>
      <c r="F28" s="4" t="s">
        <v>30</v>
      </c>
      <c r="G28" s="4"/>
      <c r="H28" s="4">
        <v>1</v>
      </c>
      <c r="I28" s="4"/>
      <c r="J28" s="4"/>
      <c r="K28" s="4"/>
    </row>
    <row r="29" ht="33" customHeight="1" spans="1:11">
      <c r="A29" s="4"/>
      <c r="B29" s="10"/>
      <c r="C29" s="11"/>
      <c r="D29" s="16"/>
      <c r="E29" s="12" t="s">
        <v>32</v>
      </c>
      <c r="F29" s="13"/>
      <c r="G29" s="13"/>
      <c r="H29" s="13"/>
      <c r="I29" s="17"/>
      <c r="J29" s="4">
        <f>J17+J18+J19+J20+J21+J22+J23+J24+J25+J26+J27+J28</f>
        <v>0</v>
      </c>
      <c r="K29" s="4"/>
    </row>
    <row r="30" ht="30" customHeight="1" spans="1:11">
      <c r="A30" s="4">
        <v>3</v>
      </c>
      <c r="B30" s="5" t="s">
        <v>45</v>
      </c>
      <c r="C30" s="6" t="s">
        <v>14</v>
      </c>
      <c r="D30" s="6" t="s">
        <v>46</v>
      </c>
      <c r="E30" s="4" t="s">
        <v>16</v>
      </c>
      <c r="F30" s="4" t="s">
        <v>17</v>
      </c>
      <c r="G30" s="4"/>
      <c r="H30" s="4">
        <v>2</v>
      </c>
      <c r="I30" s="4"/>
      <c r="J30" s="4"/>
      <c r="K30" s="4"/>
    </row>
    <row r="31" ht="30" customHeight="1" spans="1:11">
      <c r="A31" s="4"/>
      <c r="B31" s="8"/>
      <c r="C31" s="9"/>
      <c r="D31" s="9"/>
      <c r="E31" s="4" t="s">
        <v>18</v>
      </c>
      <c r="F31" s="4" t="s">
        <v>19</v>
      </c>
      <c r="G31" s="4"/>
      <c r="H31" s="4">
        <v>1</v>
      </c>
      <c r="I31" s="4"/>
      <c r="J31" s="4"/>
      <c r="K31" s="4"/>
    </row>
    <row r="32" ht="30" customHeight="1" spans="1:11">
      <c r="A32" s="4"/>
      <c r="B32" s="8"/>
      <c r="C32" s="9"/>
      <c r="D32" s="9"/>
      <c r="E32" s="4" t="s">
        <v>47</v>
      </c>
      <c r="F32" s="4" t="s">
        <v>19</v>
      </c>
      <c r="G32" s="4"/>
      <c r="H32" s="4">
        <v>1</v>
      </c>
      <c r="I32" s="4"/>
      <c r="J32" s="4"/>
      <c r="K32" s="4"/>
    </row>
    <row r="33" ht="30" customHeight="1" spans="1:11">
      <c r="A33" s="4"/>
      <c r="B33" s="8"/>
      <c r="C33" s="9"/>
      <c r="D33" s="9"/>
      <c r="E33" s="4" t="s">
        <v>48</v>
      </c>
      <c r="F33" s="4" t="s">
        <v>30</v>
      </c>
      <c r="G33" s="4"/>
      <c r="H33" s="4">
        <v>1</v>
      </c>
      <c r="I33" s="4"/>
      <c r="J33" s="4"/>
      <c r="K33" s="4"/>
    </row>
    <row r="34" ht="30" customHeight="1" spans="1:11">
      <c r="A34" s="4"/>
      <c r="B34" s="8"/>
      <c r="C34" s="9"/>
      <c r="D34" s="9"/>
      <c r="E34" s="4" t="s">
        <v>31</v>
      </c>
      <c r="F34" s="4" t="s">
        <v>30</v>
      </c>
      <c r="G34" s="4"/>
      <c r="H34" s="4">
        <v>1</v>
      </c>
      <c r="I34" s="4"/>
      <c r="J34" s="4"/>
      <c r="K34" s="4"/>
    </row>
    <row r="35" ht="30" customHeight="1" spans="1:11">
      <c r="A35" s="4"/>
      <c r="B35" s="10"/>
      <c r="C35" s="11"/>
      <c r="D35" s="11"/>
      <c r="E35" s="12" t="s">
        <v>32</v>
      </c>
      <c r="F35" s="13"/>
      <c r="G35" s="13"/>
      <c r="H35" s="13"/>
      <c r="I35" s="17"/>
      <c r="J35" s="4">
        <f>J30+J31+J32+J33+J34</f>
        <v>0</v>
      </c>
      <c r="K35" s="4"/>
    </row>
    <row r="36" ht="30" customHeight="1" spans="1:11">
      <c r="A36" s="4">
        <v>4</v>
      </c>
      <c r="B36" s="5" t="s">
        <v>49</v>
      </c>
      <c r="C36" s="6" t="s">
        <v>14</v>
      </c>
      <c r="D36" s="6" t="s">
        <v>50</v>
      </c>
      <c r="E36" s="4" t="s">
        <v>16</v>
      </c>
      <c r="F36" s="4" t="s">
        <v>17</v>
      </c>
      <c r="G36" s="4"/>
      <c r="H36" s="4">
        <v>2</v>
      </c>
      <c r="I36" s="4"/>
      <c r="J36" s="4"/>
      <c r="K36" s="4"/>
    </row>
    <row r="37" ht="30" customHeight="1" spans="1:11">
      <c r="A37" s="4"/>
      <c r="B37" s="8"/>
      <c r="C37" s="9"/>
      <c r="D37" s="9"/>
      <c r="E37" s="4" t="s">
        <v>18</v>
      </c>
      <c r="F37" s="4" t="s">
        <v>19</v>
      </c>
      <c r="G37" s="4"/>
      <c r="H37" s="4">
        <v>1</v>
      </c>
      <c r="I37" s="4"/>
      <c r="J37" s="4"/>
      <c r="K37" s="4"/>
    </row>
    <row r="38" ht="30" customHeight="1" spans="1:11">
      <c r="A38" s="4"/>
      <c r="B38" s="8"/>
      <c r="C38" s="9"/>
      <c r="D38" s="9"/>
      <c r="E38" s="4" t="s">
        <v>51</v>
      </c>
      <c r="F38" s="4" t="s">
        <v>25</v>
      </c>
      <c r="G38" s="4"/>
      <c r="H38" s="4">
        <v>2</v>
      </c>
      <c r="I38" s="4"/>
      <c r="J38" s="4"/>
      <c r="K38" s="4"/>
    </row>
    <row r="39" ht="30" customHeight="1" spans="1:11">
      <c r="A39" s="4"/>
      <c r="B39" s="8"/>
      <c r="C39" s="9"/>
      <c r="D39" s="9"/>
      <c r="E39" s="4" t="s">
        <v>27</v>
      </c>
      <c r="F39" s="4" t="s">
        <v>17</v>
      </c>
      <c r="G39" s="4"/>
      <c r="H39" s="4">
        <v>2</v>
      </c>
      <c r="I39" s="4"/>
      <c r="J39" s="4"/>
      <c r="K39" s="4"/>
    </row>
    <row r="40" ht="30" customHeight="1" spans="1:11">
      <c r="A40" s="4"/>
      <c r="B40" s="8"/>
      <c r="C40" s="9"/>
      <c r="D40" s="9"/>
      <c r="E40" s="4" t="s">
        <v>52</v>
      </c>
      <c r="F40" s="4" t="s">
        <v>25</v>
      </c>
      <c r="G40" s="4"/>
      <c r="H40" s="4">
        <v>1</v>
      </c>
      <c r="I40" s="4"/>
      <c r="J40" s="4"/>
      <c r="K40" s="4"/>
    </row>
    <row r="41" ht="30" customHeight="1" spans="1:11">
      <c r="A41" s="4"/>
      <c r="B41" s="8"/>
      <c r="C41" s="9"/>
      <c r="D41" s="9"/>
      <c r="E41" s="4" t="s">
        <v>53</v>
      </c>
      <c r="F41" s="4" t="s">
        <v>23</v>
      </c>
      <c r="G41" s="4"/>
      <c r="H41" s="4">
        <v>2</v>
      </c>
      <c r="I41" s="4"/>
      <c r="J41" s="4"/>
      <c r="K41" s="4"/>
    </row>
    <row r="42" ht="30" customHeight="1" spans="1:11">
      <c r="A42" s="4"/>
      <c r="B42" s="8"/>
      <c r="C42" s="9"/>
      <c r="D42" s="9"/>
      <c r="E42" s="4" t="s">
        <v>26</v>
      </c>
      <c r="F42" s="4" t="s">
        <v>25</v>
      </c>
      <c r="G42" s="4"/>
      <c r="H42" s="4">
        <v>1</v>
      </c>
      <c r="I42" s="4"/>
      <c r="J42" s="4"/>
      <c r="K42" s="4"/>
    </row>
    <row r="43" ht="30" customHeight="1" spans="1:11">
      <c r="A43" s="4"/>
      <c r="B43" s="8"/>
      <c r="C43" s="9"/>
      <c r="D43" s="9"/>
      <c r="E43" s="4" t="s">
        <v>31</v>
      </c>
      <c r="F43" s="4" t="s">
        <v>30</v>
      </c>
      <c r="G43" s="4"/>
      <c r="H43" s="4">
        <v>1</v>
      </c>
      <c r="I43" s="4"/>
      <c r="J43" s="4"/>
      <c r="K43" s="4"/>
    </row>
    <row r="44" ht="30" customHeight="1" spans="1:11">
      <c r="A44" s="4"/>
      <c r="B44" s="10"/>
      <c r="C44" s="11"/>
      <c r="D44" s="11"/>
      <c r="E44" s="12" t="s">
        <v>32</v>
      </c>
      <c r="F44" s="13"/>
      <c r="G44" s="13"/>
      <c r="H44" s="13"/>
      <c r="I44" s="17"/>
      <c r="J44" s="4">
        <f>J36+J37+J38+J39+J40+J41+J42+J43</f>
        <v>0</v>
      </c>
      <c r="K44" s="4"/>
    </row>
    <row r="45" ht="31" customHeight="1" spans="1:11">
      <c r="A45" s="4">
        <v>5</v>
      </c>
      <c r="B45" s="5" t="s">
        <v>54</v>
      </c>
      <c r="C45" s="6" t="s">
        <v>55</v>
      </c>
      <c r="D45" s="6" t="s">
        <v>56</v>
      </c>
      <c r="E45" s="4" t="s">
        <v>16</v>
      </c>
      <c r="F45" s="4" t="s">
        <v>17</v>
      </c>
      <c r="G45" s="4"/>
      <c r="H45" s="4">
        <v>2</v>
      </c>
      <c r="I45" s="3"/>
      <c r="J45" s="4"/>
      <c r="K45" s="4"/>
    </row>
    <row r="46" ht="31" customHeight="1" spans="1:11">
      <c r="A46" s="4"/>
      <c r="B46" s="8"/>
      <c r="C46" s="9"/>
      <c r="D46" s="9"/>
      <c r="E46" s="4" t="s">
        <v>18</v>
      </c>
      <c r="F46" s="4" t="s">
        <v>19</v>
      </c>
      <c r="G46" s="4"/>
      <c r="H46" s="4">
        <v>2</v>
      </c>
      <c r="I46" s="3"/>
      <c r="J46" s="4"/>
      <c r="K46" s="4"/>
    </row>
    <row r="47" ht="31" customHeight="1" spans="1:11">
      <c r="A47" s="4"/>
      <c r="B47" s="8"/>
      <c r="C47" s="9"/>
      <c r="D47" s="9"/>
      <c r="E47" s="4" t="s">
        <v>35</v>
      </c>
      <c r="F47" s="4" t="s">
        <v>19</v>
      </c>
      <c r="G47" s="4"/>
      <c r="H47" s="4">
        <v>2</v>
      </c>
      <c r="I47" s="3"/>
      <c r="J47" s="4"/>
      <c r="K47" s="4"/>
    </row>
    <row r="48" ht="31" customHeight="1" spans="1:11">
      <c r="A48" s="4"/>
      <c r="B48" s="8"/>
      <c r="C48" s="9"/>
      <c r="D48" s="9"/>
      <c r="E48" s="4" t="s">
        <v>20</v>
      </c>
      <c r="F48" s="4" t="s">
        <v>17</v>
      </c>
      <c r="G48" s="4"/>
      <c r="H48" s="4">
        <v>3</v>
      </c>
      <c r="I48" s="3"/>
      <c r="J48" s="4"/>
      <c r="K48" s="4"/>
    </row>
    <row r="49" ht="31" customHeight="1" spans="1:11">
      <c r="A49" s="4"/>
      <c r="B49" s="8"/>
      <c r="C49" s="9"/>
      <c r="D49" s="9"/>
      <c r="E49" s="4" t="s">
        <v>57</v>
      </c>
      <c r="F49" s="4" t="s">
        <v>17</v>
      </c>
      <c r="G49" s="4"/>
      <c r="H49" s="4">
        <v>2</v>
      </c>
      <c r="I49" s="3"/>
      <c r="J49" s="4"/>
      <c r="K49" s="4"/>
    </row>
    <row r="50" ht="31" customHeight="1" spans="1:11">
      <c r="A50" s="4"/>
      <c r="B50" s="8"/>
      <c r="C50" s="9"/>
      <c r="D50" s="9"/>
      <c r="E50" s="4" t="s">
        <v>58</v>
      </c>
      <c r="F50" s="4" t="s">
        <v>17</v>
      </c>
      <c r="G50" s="4"/>
      <c r="H50" s="4">
        <v>1</v>
      </c>
      <c r="I50" s="3"/>
      <c r="J50" s="4"/>
      <c r="K50" s="4"/>
    </row>
    <row r="51" ht="31" customHeight="1" spans="1:11">
      <c r="A51" s="4"/>
      <c r="B51" s="8"/>
      <c r="C51" s="9"/>
      <c r="D51" s="9"/>
      <c r="E51" s="4" t="s">
        <v>59</v>
      </c>
      <c r="F51" s="4" t="s">
        <v>60</v>
      </c>
      <c r="G51" s="4"/>
      <c r="H51" s="4">
        <v>2</v>
      </c>
      <c r="I51" s="3"/>
      <c r="J51" s="4"/>
      <c r="K51" s="4"/>
    </row>
    <row r="52" ht="31" customHeight="1" spans="1:11">
      <c r="A52" s="4"/>
      <c r="B52" s="8"/>
      <c r="C52" s="9"/>
      <c r="D52" s="9"/>
      <c r="E52" s="4" t="s">
        <v>22</v>
      </c>
      <c r="F52" s="4" t="s">
        <v>23</v>
      </c>
      <c r="G52" s="4"/>
      <c r="H52" s="4">
        <v>4</v>
      </c>
      <c r="I52" s="3"/>
      <c r="J52" s="4"/>
      <c r="K52" s="4"/>
    </row>
    <row r="53" ht="31" customHeight="1" spans="1:11">
      <c r="A53" s="4"/>
      <c r="B53" s="8"/>
      <c r="C53" s="9"/>
      <c r="D53" s="9"/>
      <c r="E53" s="4" t="s">
        <v>21</v>
      </c>
      <c r="F53" s="4" t="s">
        <v>19</v>
      </c>
      <c r="G53" s="4"/>
      <c r="H53" s="4">
        <v>1</v>
      </c>
      <c r="I53" s="3"/>
      <c r="J53" s="4"/>
      <c r="K53" s="4"/>
    </row>
    <row r="54" ht="31" customHeight="1" spans="1:11">
      <c r="A54" s="4"/>
      <c r="B54" s="8"/>
      <c r="C54" s="9"/>
      <c r="D54" s="9"/>
      <c r="E54" s="4" t="s">
        <v>61</v>
      </c>
      <c r="F54" s="4" t="s">
        <v>30</v>
      </c>
      <c r="G54" s="4"/>
      <c r="H54" s="4">
        <v>1</v>
      </c>
      <c r="I54" s="3"/>
      <c r="J54" s="4"/>
      <c r="K54" s="4"/>
    </row>
    <row r="55" ht="31" customHeight="1" spans="1:11">
      <c r="A55" s="4"/>
      <c r="B55" s="8"/>
      <c r="C55" s="9"/>
      <c r="D55" s="9"/>
      <c r="E55" s="4" t="s">
        <v>62</v>
      </c>
      <c r="F55" s="4" t="s">
        <v>19</v>
      </c>
      <c r="G55" s="4"/>
      <c r="H55" s="4">
        <v>1</v>
      </c>
      <c r="I55" s="3"/>
      <c r="J55" s="4"/>
      <c r="K55" s="4"/>
    </row>
    <row r="56" ht="31" customHeight="1" spans="1:11">
      <c r="A56" s="4"/>
      <c r="B56" s="8"/>
      <c r="C56" s="9"/>
      <c r="D56" s="9"/>
      <c r="E56" s="4" t="s">
        <v>63</v>
      </c>
      <c r="F56" s="4" t="s">
        <v>19</v>
      </c>
      <c r="G56" s="4"/>
      <c r="H56" s="4">
        <v>1</v>
      </c>
      <c r="I56" s="3"/>
      <c r="J56" s="4"/>
      <c r="K56" s="4"/>
    </row>
    <row r="57" ht="31" customHeight="1" spans="1:11">
      <c r="A57" s="4"/>
      <c r="B57" s="8"/>
      <c r="C57" s="9"/>
      <c r="D57" s="9"/>
      <c r="E57" s="4" t="s">
        <v>31</v>
      </c>
      <c r="F57" s="4" t="s">
        <v>30</v>
      </c>
      <c r="G57" s="4"/>
      <c r="H57" s="4">
        <v>1</v>
      </c>
      <c r="I57" s="3"/>
      <c r="J57" s="4"/>
      <c r="K57" s="4"/>
    </row>
    <row r="58" ht="31" customHeight="1" spans="1:11">
      <c r="A58" s="4"/>
      <c r="B58" s="10"/>
      <c r="C58" s="11"/>
      <c r="D58" s="11"/>
      <c r="E58" s="12" t="s">
        <v>32</v>
      </c>
      <c r="F58" s="13"/>
      <c r="G58" s="13"/>
      <c r="H58" s="13"/>
      <c r="I58" s="17"/>
      <c r="J58" s="4">
        <f>J45+J46+J47+J48+J49+J50+J51+J52+J53+J54+J55+J56+J57</f>
        <v>0</v>
      </c>
      <c r="K58" s="4"/>
    </row>
    <row r="59" ht="30" customHeight="1" spans="1:11">
      <c r="A59" s="4">
        <v>6</v>
      </c>
      <c r="B59" s="5" t="s">
        <v>64</v>
      </c>
      <c r="C59" s="6" t="s">
        <v>65</v>
      </c>
      <c r="D59" s="6" t="s">
        <v>66</v>
      </c>
      <c r="E59" s="4" t="s">
        <v>16</v>
      </c>
      <c r="F59" s="4" t="s">
        <v>17</v>
      </c>
      <c r="G59" s="4"/>
      <c r="H59" s="4">
        <v>2</v>
      </c>
      <c r="I59" s="3"/>
      <c r="J59" s="4"/>
      <c r="K59" s="4"/>
    </row>
    <row r="60" ht="30" customHeight="1" spans="1:11">
      <c r="A60" s="4"/>
      <c r="B60" s="8"/>
      <c r="C60" s="9"/>
      <c r="D60" s="9"/>
      <c r="E60" s="4" t="s">
        <v>18</v>
      </c>
      <c r="F60" s="4" t="s">
        <v>19</v>
      </c>
      <c r="G60" s="4"/>
      <c r="H60" s="4">
        <v>1</v>
      </c>
      <c r="I60" s="3"/>
      <c r="J60" s="4"/>
      <c r="K60" s="4"/>
    </row>
    <row r="61" ht="30" customHeight="1" spans="1:11">
      <c r="A61" s="4"/>
      <c r="B61" s="8"/>
      <c r="C61" s="9"/>
      <c r="D61" s="9"/>
      <c r="E61" s="4" t="s">
        <v>67</v>
      </c>
      <c r="F61" s="4" t="s">
        <v>19</v>
      </c>
      <c r="G61" s="4"/>
      <c r="H61" s="4">
        <v>1</v>
      </c>
      <c r="I61" s="3"/>
      <c r="J61" s="4"/>
      <c r="K61" s="4"/>
    </row>
    <row r="62" ht="30" customHeight="1" spans="1:11">
      <c r="A62" s="4"/>
      <c r="B62" s="8"/>
      <c r="C62" s="9"/>
      <c r="D62" s="9"/>
      <c r="E62" s="4" t="s">
        <v>35</v>
      </c>
      <c r="F62" s="4" t="s">
        <v>19</v>
      </c>
      <c r="G62" s="4"/>
      <c r="H62" s="4">
        <v>2</v>
      </c>
      <c r="I62" s="3"/>
      <c r="J62" s="4"/>
      <c r="K62" s="4"/>
    </row>
    <row r="63" ht="30" customHeight="1" spans="1:11">
      <c r="A63" s="4"/>
      <c r="B63" s="8"/>
      <c r="C63" s="9"/>
      <c r="D63" s="9"/>
      <c r="E63" s="4" t="s">
        <v>68</v>
      </c>
      <c r="F63" s="4" t="s">
        <v>19</v>
      </c>
      <c r="G63" s="4"/>
      <c r="H63" s="4">
        <v>2</v>
      </c>
      <c r="I63" s="3"/>
      <c r="J63" s="4"/>
      <c r="K63" s="4"/>
    </row>
    <row r="64" ht="30" customHeight="1" spans="1:11">
      <c r="A64" s="4"/>
      <c r="B64" s="8"/>
      <c r="C64" s="9"/>
      <c r="D64" s="9"/>
      <c r="E64" s="4" t="s">
        <v>69</v>
      </c>
      <c r="F64" s="4" t="s">
        <v>30</v>
      </c>
      <c r="G64" s="4"/>
      <c r="H64" s="4">
        <v>1</v>
      </c>
      <c r="I64" s="3"/>
      <c r="J64" s="4"/>
      <c r="K64" s="4"/>
    </row>
    <row r="65" ht="30" customHeight="1" spans="1:11">
      <c r="A65" s="4"/>
      <c r="B65" s="8"/>
      <c r="C65" s="9"/>
      <c r="D65" s="9"/>
      <c r="E65" s="4" t="s">
        <v>70</v>
      </c>
      <c r="F65" s="4" t="s">
        <v>30</v>
      </c>
      <c r="G65" s="4"/>
      <c r="H65" s="4">
        <v>1</v>
      </c>
      <c r="I65" s="3"/>
      <c r="J65" s="4"/>
      <c r="K65" s="4"/>
    </row>
    <row r="66" ht="30" customHeight="1" spans="1:11">
      <c r="A66" s="4"/>
      <c r="B66" s="8"/>
      <c r="C66" s="9"/>
      <c r="D66" s="9"/>
      <c r="E66" s="4" t="s">
        <v>22</v>
      </c>
      <c r="F66" s="4" t="s">
        <v>23</v>
      </c>
      <c r="G66" s="4"/>
      <c r="H66" s="4">
        <v>4</v>
      </c>
      <c r="I66" s="3"/>
      <c r="J66" s="4"/>
      <c r="K66" s="4"/>
    </row>
    <row r="67" ht="30" customHeight="1" spans="1:11">
      <c r="A67" s="4"/>
      <c r="B67" s="8"/>
      <c r="C67" s="9"/>
      <c r="D67" s="9"/>
      <c r="E67" s="4" t="s">
        <v>71</v>
      </c>
      <c r="F67" s="4" t="s">
        <v>19</v>
      </c>
      <c r="G67" s="4"/>
      <c r="H67" s="4">
        <v>2</v>
      </c>
      <c r="I67" s="3"/>
      <c r="J67" s="4"/>
      <c r="K67" s="4"/>
    </row>
    <row r="68" ht="30" customHeight="1" spans="1:11">
      <c r="A68" s="4"/>
      <c r="B68" s="8"/>
      <c r="C68" s="9"/>
      <c r="D68" s="9"/>
      <c r="E68" s="4" t="s">
        <v>31</v>
      </c>
      <c r="F68" s="4" t="s">
        <v>30</v>
      </c>
      <c r="G68" s="4"/>
      <c r="H68" s="4">
        <v>1</v>
      </c>
      <c r="I68" s="3"/>
      <c r="J68" s="4"/>
      <c r="K68" s="4"/>
    </row>
    <row r="69" ht="30" customHeight="1" spans="1:11">
      <c r="A69" s="4"/>
      <c r="B69" s="10"/>
      <c r="C69" s="11"/>
      <c r="D69" s="11"/>
      <c r="E69" s="12" t="s">
        <v>32</v>
      </c>
      <c r="F69" s="13"/>
      <c r="G69" s="13"/>
      <c r="H69" s="13"/>
      <c r="I69" s="17"/>
      <c r="J69" s="4">
        <f>J59+J60+J61+J62+J63+J64+J65+J66+J67+J68</f>
        <v>0</v>
      </c>
      <c r="K69" s="4"/>
    </row>
    <row r="70" ht="30" customHeight="1" spans="1:11">
      <c r="A70" s="4">
        <v>7</v>
      </c>
      <c r="B70" s="5" t="s">
        <v>72</v>
      </c>
      <c r="C70" s="6" t="s">
        <v>73</v>
      </c>
      <c r="D70" s="6" t="s">
        <v>74</v>
      </c>
      <c r="E70" s="4" t="s">
        <v>16</v>
      </c>
      <c r="F70" s="4" t="s">
        <v>17</v>
      </c>
      <c r="G70" s="4"/>
      <c r="H70" s="4">
        <v>2</v>
      </c>
      <c r="I70" s="3"/>
      <c r="J70" s="4"/>
      <c r="K70" s="4"/>
    </row>
    <row r="71" ht="30" customHeight="1" spans="1:11">
      <c r="A71" s="4"/>
      <c r="B71" s="8"/>
      <c r="C71" s="9"/>
      <c r="D71" s="9"/>
      <c r="E71" s="4" t="s">
        <v>18</v>
      </c>
      <c r="F71" s="4" t="s">
        <v>19</v>
      </c>
      <c r="G71" s="4"/>
      <c r="H71" s="4">
        <v>1</v>
      </c>
      <c r="I71" s="3"/>
      <c r="J71" s="4"/>
      <c r="K71" s="4"/>
    </row>
    <row r="72" ht="30" customHeight="1" spans="1:11">
      <c r="A72" s="4"/>
      <c r="B72" s="8"/>
      <c r="C72" s="9"/>
      <c r="D72" s="9"/>
      <c r="E72" s="4" t="s">
        <v>35</v>
      </c>
      <c r="F72" s="4" t="s">
        <v>19</v>
      </c>
      <c r="G72" s="4"/>
      <c r="H72" s="4">
        <v>2</v>
      </c>
      <c r="I72" s="3"/>
      <c r="J72" s="4"/>
      <c r="K72" s="4"/>
    </row>
    <row r="73" ht="30" customHeight="1" spans="1:11">
      <c r="A73" s="4"/>
      <c r="B73" s="8"/>
      <c r="C73" s="9"/>
      <c r="D73" s="9"/>
      <c r="E73" s="4" t="s">
        <v>75</v>
      </c>
      <c r="F73" s="4" t="s">
        <v>19</v>
      </c>
      <c r="G73" s="4"/>
      <c r="H73" s="4">
        <v>2</v>
      </c>
      <c r="I73" s="3"/>
      <c r="J73" s="4"/>
      <c r="K73" s="4"/>
    </row>
    <row r="74" ht="30" customHeight="1" spans="1:11">
      <c r="A74" s="4"/>
      <c r="B74" s="8"/>
      <c r="C74" s="9"/>
      <c r="D74" s="9"/>
      <c r="E74" s="4" t="s">
        <v>76</v>
      </c>
      <c r="F74" s="4" t="s">
        <v>19</v>
      </c>
      <c r="G74" s="4"/>
      <c r="H74" s="4">
        <v>1</v>
      </c>
      <c r="I74" s="3"/>
      <c r="J74" s="4"/>
      <c r="K74" s="4"/>
    </row>
    <row r="75" ht="30" customHeight="1" spans="1:11">
      <c r="A75" s="4"/>
      <c r="B75" s="8"/>
      <c r="C75" s="9"/>
      <c r="D75" s="9"/>
      <c r="E75" s="4" t="s">
        <v>77</v>
      </c>
      <c r="F75" s="4" t="s">
        <v>19</v>
      </c>
      <c r="G75" s="4"/>
      <c r="H75" s="4">
        <v>1</v>
      </c>
      <c r="I75" s="3"/>
      <c r="J75" s="4"/>
      <c r="K75" s="4"/>
    </row>
    <row r="76" ht="30" customHeight="1" spans="1:11">
      <c r="A76" s="4"/>
      <c r="B76" s="8"/>
      <c r="C76" s="9"/>
      <c r="D76" s="9"/>
      <c r="E76" s="4" t="s">
        <v>78</v>
      </c>
      <c r="F76" s="4" t="s">
        <v>19</v>
      </c>
      <c r="G76" s="4"/>
      <c r="H76" s="4">
        <v>1</v>
      </c>
      <c r="I76" s="3"/>
      <c r="J76" s="4"/>
      <c r="K76" s="4"/>
    </row>
    <row r="77" ht="30" customHeight="1" spans="1:11">
      <c r="A77" s="4"/>
      <c r="B77" s="8"/>
      <c r="C77" s="9"/>
      <c r="D77" s="9"/>
      <c r="E77" s="4" t="s">
        <v>79</v>
      </c>
      <c r="F77" s="4" t="s">
        <v>60</v>
      </c>
      <c r="G77" s="4"/>
      <c r="H77" s="4">
        <v>1</v>
      </c>
      <c r="I77" s="3"/>
      <c r="J77" s="4"/>
      <c r="K77" s="4"/>
    </row>
    <row r="78" ht="30" customHeight="1" spans="1:11">
      <c r="A78" s="4"/>
      <c r="B78" s="8"/>
      <c r="C78" s="9"/>
      <c r="D78" s="9"/>
      <c r="E78" s="4" t="s">
        <v>80</v>
      </c>
      <c r="F78" s="4" t="s">
        <v>17</v>
      </c>
      <c r="G78" s="4"/>
      <c r="H78" s="4">
        <v>2</v>
      </c>
      <c r="I78" s="3"/>
      <c r="J78" s="4"/>
      <c r="K78" s="4"/>
    </row>
    <row r="79" ht="30" customHeight="1" spans="1:11">
      <c r="A79" s="4"/>
      <c r="B79" s="8"/>
      <c r="C79" s="9"/>
      <c r="D79" s="9"/>
      <c r="E79" s="4" t="s">
        <v>31</v>
      </c>
      <c r="F79" s="4" t="s">
        <v>30</v>
      </c>
      <c r="G79" s="4"/>
      <c r="H79" s="4">
        <v>1</v>
      </c>
      <c r="I79" s="3"/>
      <c r="J79" s="4"/>
      <c r="K79" s="4"/>
    </row>
    <row r="80" ht="30" customHeight="1" spans="1:11">
      <c r="A80" s="4"/>
      <c r="B80" s="10"/>
      <c r="C80" s="11"/>
      <c r="D80" s="11"/>
      <c r="E80" s="12" t="s">
        <v>32</v>
      </c>
      <c r="F80" s="13"/>
      <c r="G80" s="13"/>
      <c r="H80" s="13"/>
      <c r="I80" s="17"/>
      <c r="J80" s="4">
        <f>J70+J71+J72+J73+J74+J75+J76+J77+J78+J79</f>
        <v>0</v>
      </c>
      <c r="K80" s="4"/>
    </row>
    <row r="81" ht="30" customHeight="1" spans="1:11">
      <c r="A81" s="4">
        <v>8</v>
      </c>
      <c r="B81" s="5" t="s">
        <v>81</v>
      </c>
      <c r="C81" s="6" t="s">
        <v>82</v>
      </c>
      <c r="D81" s="6" t="s">
        <v>83</v>
      </c>
      <c r="E81" s="4" t="s">
        <v>16</v>
      </c>
      <c r="F81" s="4" t="s">
        <v>17</v>
      </c>
      <c r="G81" s="4"/>
      <c r="H81" s="4">
        <v>2</v>
      </c>
      <c r="I81" s="3"/>
      <c r="J81" s="4"/>
      <c r="K81" s="4"/>
    </row>
    <row r="82" ht="30" customHeight="1" spans="1:11">
      <c r="A82" s="4"/>
      <c r="B82" s="8"/>
      <c r="C82" s="9"/>
      <c r="D82" s="9"/>
      <c r="E82" s="4" t="s">
        <v>18</v>
      </c>
      <c r="F82" s="4" t="s">
        <v>19</v>
      </c>
      <c r="G82" s="4"/>
      <c r="H82" s="4">
        <v>2</v>
      </c>
      <c r="I82" s="3"/>
      <c r="J82" s="4"/>
      <c r="K82" s="4"/>
    </row>
    <row r="83" ht="30" customHeight="1" spans="1:11">
      <c r="A83" s="4"/>
      <c r="B83" s="8"/>
      <c r="C83" s="9"/>
      <c r="D83" s="9"/>
      <c r="E83" s="4" t="s">
        <v>84</v>
      </c>
      <c r="F83" s="4" t="s">
        <v>19</v>
      </c>
      <c r="G83" s="4"/>
      <c r="H83" s="4">
        <v>1</v>
      </c>
      <c r="I83" s="3"/>
      <c r="J83" s="4"/>
      <c r="K83" s="4"/>
    </row>
    <row r="84" ht="30" customHeight="1" spans="1:11">
      <c r="A84" s="4"/>
      <c r="B84" s="8"/>
      <c r="C84" s="9"/>
      <c r="D84" s="9"/>
      <c r="E84" s="4" t="s">
        <v>85</v>
      </c>
      <c r="F84" s="4" t="s">
        <v>19</v>
      </c>
      <c r="G84" s="4"/>
      <c r="H84" s="4">
        <v>2</v>
      </c>
      <c r="I84" s="3"/>
      <c r="J84" s="4"/>
      <c r="K84" s="4"/>
    </row>
    <row r="85" ht="30" customHeight="1" spans="1:11">
      <c r="A85" s="4"/>
      <c r="B85" s="8"/>
      <c r="C85" s="9"/>
      <c r="D85" s="9"/>
      <c r="E85" s="4" t="s">
        <v>86</v>
      </c>
      <c r="F85" s="4" t="s">
        <v>19</v>
      </c>
      <c r="G85" s="4"/>
      <c r="H85" s="4">
        <v>1</v>
      </c>
      <c r="I85" s="3"/>
      <c r="J85" s="4"/>
      <c r="K85" s="4"/>
    </row>
    <row r="86" ht="30" customHeight="1" spans="1:11">
      <c r="A86" s="4"/>
      <c r="B86" s="8"/>
      <c r="C86" s="9"/>
      <c r="D86" s="9"/>
      <c r="E86" s="4" t="s">
        <v>31</v>
      </c>
      <c r="F86" s="4" t="s">
        <v>30</v>
      </c>
      <c r="G86" s="4"/>
      <c r="H86" s="4">
        <v>1</v>
      </c>
      <c r="I86" s="3"/>
      <c r="J86" s="4"/>
      <c r="K86" s="4"/>
    </row>
    <row r="87" ht="32" customHeight="1" spans="1:11">
      <c r="A87" s="4"/>
      <c r="B87" s="10"/>
      <c r="C87" s="11"/>
      <c r="D87" s="11"/>
      <c r="E87" s="12" t="s">
        <v>32</v>
      </c>
      <c r="F87" s="13"/>
      <c r="G87" s="13"/>
      <c r="H87" s="13"/>
      <c r="I87" s="17"/>
      <c r="J87" s="4">
        <f>J81+J82+J83+J84+J85+J86</f>
        <v>0</v>
      </c>
      <c r="K87" s="4"/>
    </row>
    <row r="88" ht="27.8" customHeight="1" spans="1:11">
      <c r="A88" s="4">
        <v>9</v>
      </c>
      <c r="B88" s="5" t="s">
        <v>87</v>
      </c>
      <c r="C88" s="6" t="s">
        <v>88</v>
      </c>
      <c r="D88" s="6" t="s">
        <v>89</v>
      </c>
      <c r="E88" s="4" t="s">
        <v>16</v>
      </c>
      <c r="F88" s="4" t="s">
        <v>17</v>
      </c>
      <c r="G88" s="4"/>
      <c r="H88" s="4">
        <v>2</v>
      </c>
      <c r="I88" s="3"/>
      <c r="J88" s="4"/>
      <c r="K88" s="4"/>
    </row>
    <row r="89" ht="27.8" customHeight="1" spans="1:11">
      <c r="A89" s="4"/>
      <c r="B89" s="8"/>
      <c r="C89" s="9"/>
      <c r="D89" s="9"/>
      <c r="E89" s="4" t="s">
        <v>18</v>
      </c>
      <c r="F89" s="4" t="s">
        <v>19</v>
      </c>
      <c r="G89" s="4"/>
      <c r="H89" s="4">
        <v>1</v>
      </c>
      <c r="I89" s="3"/>
      <c r="J89" s="4"/>
      <c r="K89" s="4"/>
    </row>
    <row r="90" ht="27.8" customHeight="1" spans="1:11">
      <c r="A90" s="4"/>
      <c r="B90" s="8"/>
      <c r="C90" s="9"/>
      <c r="D90" s="9"/>
      <c r="E90" s="4" t="s">
        <v>35</v>
      </c>
      <c r="F90" s="4" t="s">
        <v>19</v>
      </c>
      <c r="G90" s="4"/>
      <c r="H90" s="4">
        <v>2</v>
      </c>
      <c r="I90" s="3"/>
      <c r="J90" s="4"/>
      <c r="K90" s="4"/>
    </row>
    <row r="91" ht="27.8" customHeight="1" spans="1:11">
      <c r="A91" s="4"/>
      <c r="B91" s="8"/>
      <c r="C91" s="9"/>
      <c r="D91" s="9"/>
      <c r="E91" s="4" t="s">
        <v>47</v>
      </c>
      <c r="F91" s="4" t="s">
        <v>19</v>
      </c>
      <c r="G91" s="4"/>
      <c r="H91" s="4">
        <v>1</v>
      </c>
      <c r="I91" s="3"/>
      <c r="J91" s="4"/>
      <c r="K91" s="4"/>
    </row>
    <row r="92" ht="27.8" customHeight="1" spans="1:11">
      <c r="A92" s="4"/>
      <c r="B92" s="8"/>
      <c r="C92" s="9"/>
      <c r="D92" s="9"/>
      <c r="E92" s="4" t="s">
        <v>48</v>
      </c>
      <c r="F92" s="4" t="s">
        <v>30</v>
      </c>
      <c r="G92" s="4"/>
      <c r="H92" s="4">
        <v>1</v>
      </c>
      <c r="I92" s="3"/>
      <c r="J92" s="4"/>
      <c r="K92" s="4"/>
    </row>
    <row r="93" ht="27.8" customHeight="1" spans="1:11">
      <c r="A93" s="4"/>
      <c r="B93" s="8"/>
      <c r="C93" s="9"/>
      <c r="D93" s="9"/>
      <c r="E93" s="4" t="s">
        <v>36</v>
      </c>
      <c r="F93" s="4" t="s">
        <v>19</v>
      </c>
      <c r="G93" s="4"/>
      <c r="H93" s="4">
        <v>1</v>
      </c>
      <c r="I93" s="3"/>
      <c r="J93" s="4"/>
      <c r="K93" s="4"/>
    </row>
    <row r="94" ht="27.8" customHeight="1" spans="1:11">
      <c r="A94" s="4"/>
      <c r="B94" s="8"/>
      <c r="C94" s="9"/>
      <c r="D94" s="9"/>
      <c r="E94" s="4" t="s">
        <v>31</v>
      </c>
      <c r="F94" s="4" t="s">
        <v>30</v>
      </c>
      <c r="G94" s="4"/>
      <c r="H94" s="4">
        <v>1</v>
      </c>
      <c r="I94" s="3"/>
      <c r="J94" s="4"/>
      <c r="K94" s="4"/>
    </row>
    <row r="95" ht="27.8" customHeight="1" spans="1:11">
      <c r="A95" s="4"/>
      <c r="B95" s="10"/>
      <c r="C95" s="11"/>
      <c r="D95" s="11"/>
      <c r="E95" s="12" t="s">
        <v>32</v>
      </c>
      <c r="F95" s="13"/>
      <c r="G95" s="13"/>
      <c r="H95" s="13"/>
      <c r="I95" s="17"/>
      <c r="J95" s="4">
        <f>J88+J89+J90+J91+J92+J93+J94</f>
        <v>0</v>
      </c>
      <c r="K95" s="4"/>
    </row>
    <row r="96" ht="27.8" customHeight="1" spans="1:11">
      <c r="A96" s="4">
        <v>10</v>
      </c>
      <c r="B96" s="5" t="s">
        <v>90</v>
      </c>
      <c r="C96" s="6" t="s">
        <v>88</v>
      </c>
      <c r="D96" s="6" t="s">
        <v>91</v>
      </c>
      <c r="E96" s="4" t="s">
        <v>16</v>
      </c>
      <c r="F96" s="4" t="s">
        <v>17</v>
      </c>
      <c r="G96" s="4"/>
      <c r="H96" s="4">
        <v>2</v>
      </c>
      <c r="I96" s="3"/>
      <c r="J96" s="4"/>
      <c r="K96" s="4"/>
    </row>
    <row r="97" ht="27.8" customHeight="1" spans="1:11">
      <c r="A97" s="4"/>
      <c r="B97" s="8"/>
      <c r="C97" s="9"/>
      <c r="D97" s="9"/>
      <c r="E97" s="4" t="s">
        <v>18</v>
      </c>
      <c r="F97" s="4" t="s">
        <v>19</v>
      </c>
      <c r="G97" s="4"/>
      <c r="H97" s="4">
        <v>1</v>
      </c>
      <c r="I97" s="3"/>
      <c r="J97" s="4"/>
      <c r="K97" s="4"/>
    </row>
    <row r="98" ht="27.8" customHeight="1" spans="1:11">
      <c r="A98" s="4"/>
      <c r="B98" s="8"/>
      <c r="C98" s="9"/>
      <c r="D98" s="9"/>
      <c r="E98" s="4" t="s">
        <v>35</v>
      </c>
      <c r="F98" s="4" t="s">
        <v>19</v>
      </c>
      <c r="G98" s="4"/>
      <c r="H98" s="4">
        <v>2</v>
      </c>
      <c r="I98" s="3"/>
      <c r="J98" s="4"/>
      <c r="K98" s="4"/>
    </row>
    <row r="99" ht="27.8" customHeight="1" spans="1:11">
      <c r="A99" s="4"/>
      <c r="B99" s="8"/>
      <c r="C99" s="9"/>
      <c r="D99" s="9"/>
      <c r="E99" s="4" t="s">
        <v>39</v>
      </c>
      <c r="F99" s="4" t="s">
        <v>17</v>
      </c>
      <c r="G99" s="4"/>
      <c r="H99" s="4">
        <v>2</v>
      </c>
      <c r="I99" s="3"/>
      <c r="J99" s="4"/>
      <c r="K99" s="4"/>
    </row>
    <row r="100" ht="27.8" customHeight="1" spans="1:11">
      <c r="A100" s="4"/>
      <c r="B100" s="8"/>
      <c r="C100" s="9"/>
      <c r="D100" s="9"/>
      <c r="E100" s="4" t="s">
        <v>58</v>
      </c>
      <c r="F100" s="4" t="s">
        <v>17</v>
      </c>
      <c r="G100" s="4"/>
      <c r="H100" s="4">
        <v>1</v>
      </c>
      <c r="I100" s="3"/>
      <c r="J100" s="4"/>
      <c r="K100" s="4"/>
    </row>
    <row r="101" ht="27.8" customHeight="1" spans="1:11">
      <c r="A101" s="4"/>
      <c r="B101" s="8"/>
      <c r="C101" s="9"/>
      <c r="D101" s="9"/>
      <c r="E101" s="4" t="s">
        <v>92</v>
      </c>
      <c r="F101" s="4" t="s">
        <v>60</v>
      </c>
      <c r="G101" s="4"/>
      <c r="H101" s="4">
        <v>1</v>
      </c>
      <c r="I101" s="3"/>
      <c r="J101" s="4"/>
      <c r="K101" s="4"/>
    </row>
    <row r="102" ht="27.8" customHeight="1" spans="1:11">
      <c r="A102" s="4"/>
      <c r="B102" s="8"/>
      <c r="C102" s="9"/>
      <c r="D102" s="9"/>
      <c r="E102" s="4" t="s">
        <v>93</v>
      </c>
      <c r="F102" s="4" t="s">
        <v>19</v>
      </c>
      <c r="G102" s="4"/>
      <c r="H102" s="4">
        <v>1</v>
      </c>
      <c r="I102" s="3"/>
      <c r="J102" s="4"/>
      <c r="K102" s="4"/>
    </row>
    <row r="103" ht="27.8" customHeight="1" spans="1:11">
      <c r="A103" s="4"/>
      <c r="B103" s="8"/>
      <c r="C103" s="9"/>
      <c r="D103" s="9"/>
      <c r="E103" s="4" t="s">
        <v>94</v>
      </c>
      <c r="F103" s="4" t="s">
        <v>19</v>
      </c>
      <c r="G103" s="4"/>
      <c r="H103" s="4">
        <v>1</v>
      </c>
      <c r="I103" s="3"/>
      <c r="J103" s="4"/>
      <c r="K103" s="4"/>
    </row>
    <row r="104" ht="27.8" customHeight="1" spans="1:11">
      <c r="A104" s="4"/>
      <c r="B104" s="8"/>
      <c r="C104" s="9"/>
      <c r="D104" s="9"/>
      <c r="E104" s="4" t="s">
        <v>95</v>
      </c>
      <c r="F104" s="4" t="s">
        <v>19</v>
      </c>
      <c r="G104" s="4"/>
      <c r="H104" s="4">
        <v>1</v>
      </c>
      <c r="I104" s="3"/>
      <c r="J104" s="4"/>
      <c r="K104" s="4"/>
    </row>
    <row r="105" ht="27.8" customHeight="1" spans="1:11">
      <c r="A105" s="4"/>
      <c r="B105" s="8"/>
      <c r="C105" s="9"/>
      <c r="D105" s="9"/>
      <c r="E105" s="4" t="s">
        <v>96</v>
      </c>
      <c r="F105" s="4" t="s">
        <v>30</v>
      </c>
      <c r="G105" s="4"/>
      <c r="H105" s="4">
        <v>1</v>
      </c>
      <c r="I105" s="3"/>
      <c r="J105" s="4"/>
      <c r="K105" s="4"/>
    </row>
    <row r="106" ht="27.8" customHeight="1" spans="1:11">
      <c r="A106" s="4"/>
      <c r="B106" s="8"/>
      <c r="C106" s="9"/>
      <c r="D106" s="9"/>
      <c r="E106" s="4" t="s">
        <v>97</v>
      </c>
      <c r="F106" s="4" t="s">
        <v>17</v>
      </c>
      <c r="G106" s="4"/>
      <c r="H106" s="4">
        <v>1</v>
      </c>
      <c r="I106" s="3"/>
      <c r="J106" s="4"/>
      <c r="K106" s="4"/>
    </row>
    <row r="107" ht="27.8" customHeight="1" spans="1:11">
      <c r="A107" s="4"/>
      <c r="B107" s="8"/>
      <c r="C107" s="9"/>
      <c r="D107" s="9"/>
      <c r="E107" s="4" t="s">
        <v>31</v>
      </c>
      <c r="F107" s="4" t="s">
        <v>30</v>
      </c>
      <c r="G107" s="4"/>
      <c r="H107" s="4">
        <v>1</v>
      </c>
      <c r="I107" s="3"/>
      <c r="J107" s="4"/>
      <c r="K107" s="4"/>
    </row>
    <row r="108" ht="27.8" customHeight="1" spans="1:11">
      <c r="A108" s="4"/>
      <c r="B108" s="10"/>
      <c r="C108" s="11"/>
      <c r="D108" s="11"/>
      <c r="E108" s="12" t="s">
        <v>32</v>
      </c>
      <c r="F108" s="13"/>
      <c r="G108" s="13"/>
      <c r="H108" s="13"/>
      <c r="I108" s="17"/>
      <c r="J108" s="4">
        <f>J96+J97+J98+J99+J100+J101+J102+J103+J104+J105+J106+J107</f>
        <v>0</v>
      </c>
      <c r="K108" s="4"/>
    </row>
    <row r="109" ht="27.8" customHeight="1" spans="1:11">
      <c r="A109" s="4">
        <v>11</v>
      </c>
      <c r="B109" s="5" t="s">
        <v>98</v>
      </c>
      <c r="C109" s="6" t="s">
        <v>88</v>
      </c>
      <c r="D109" s="6" t="s">
        <v>99</v>
      </c>
      <c r="E109" s="4" t="s">
        <v>16</v>
      </c>
      <c r="F109" s="4" t="s">
        <v>17</v>
      </c>
      <c r="G109" s="4"/>
      <c r="H109" s="4">
        <v>2</v>
      </c>
      <c r="I109" s="3"/>
      <c r="J109" s="4"/>
      <c r="K109" s="4"/>
    </row>
    <row r="110" ht="27.8" customHeight="1" spans="1:11">
      <c r="A110" s="4"/>
      <c r="B110" s="8"/>
      <c r="C110" s="9"/>
      <c r="D110" s="9"/>
      <c r="E110" s="4" t="s">
        <v>18</v>
      </c>
      <c r="F110" s="4" t="s">
        <v>19</v>
      </c>
      <c r="G110" s="4"/>
      <c r="H110" s="4">
        <v>1</v>
      </c>
      <c r="I110" s="3"/>
      <c r="J110" s="4"/>
      <c r="K110" s="4"/>
    </row>
    <row r="111" ht="27.8" customHeight="1" spans="1:11">
      <c r="A111" s="4"/>
      <c r="B111" s="8"/>
      <c r="C111" s="9"/>
      <c r="D111" s="9"/>
      <c r="E111" s="4" t="s">
        <v>35</v>
      </c>
      <c r="F111" s="4" t="s">
        <v>19</v>
      </c>
      <c r="G111" s="4"/>
      <c r="H111" s="4">
        <v>2</v>
      </c>
      <c r="I111" s="3"/>
      <c r="J111" s="4"/>
      <c r="K111" s="4"/>
    </row>
    <row r="112" ht="27.8" customHeight="1" spans="1:11">
      <c r="A112" s="4"/>
      <c r="B112" s="8"/>
      <c r="C112" s="9"/>
      <c r="D112" s="9"/>
      <c r="E112" s="4" t="s">
        <v>39</v>
      </c>
      <c r="F112" s="4" t="s">
        <v>17</v>
      </c>
      <c r="G112" s="4"/>
      <c r="H112" s="4">
        <v>2</v>
      </c>
      <c r="I112" s="3"/>
      <c r="J112" s="4"/>
      <c r="K112" s="4"/>
    </row>
    <row r="113" ht="27.8" customHeight="1" spans="1:11">
      <c r="A113" s="4"/>
      <c r="B113" s="8"/>
      <c r="C113" s="9"/>
      <c r="D113" s="9"/>
      <c r="E113" s="4" t="s">
        <v>58</v>
      </c>
      <c r="F113" s="4" t="s">
        <v>17</v>
      </c>
      <c r="G113" s="4"/>
      <c r="H113" s="4">
        <v>1</v>
      </c>
      <c r="I113" s="3"/>
      <c r="J113" s="4"/>
      <c r="K113" s="4"/>
    </row>
    <row r="114" ht="27.8" customHeight="1" spans="1:11">
      <c r="A114" s="4"/>
      <c r="B114" s="8"/>
      <c r="C114" s="9"/>
      <c r="D114" s="9"/>
      <c r="E114" s="4" t="s">
        <v>94</v>
      </c>
      <c r="F114" s="4" t="s">
        <v>19</v>
      </c>
      <c r="G114" s="4"/>
      <c r="H114" s="4">
        <v>1</v>
      </c>
      <c r="I114" s="3"/>
      <c r="J114" s="4"/>
      <c r="K114" s="4"/>
    </row>
    <row r="115" ht="27.8" customHeight="1" spans="1:11">
      <c r="A115" s="4"/>
      <c r="B115" s="8"/>
      <c r="C115" s="9"/>
      <c r="D115" s="9"/>
      <c r="E115" s="4" t="s">
        <v>95</v>
      </c>
      <c r="F115" s="4" t="s">
        <v>19</v>
      </c>
      <c r="G115" s="4"/>
      <c r="H115" s="4">
        <v>1</v>
      </c>
      <c r="I115" s="3"/>
      <c r="J115" s="4"/>
      <c r="K115" s="4"/>
    </row>
    <row r="116" ht="27.8" customHeight="1" spans="1:11">
      <c r="A116" s="4"/>
      <c r="B116" s="8"/>
      <c r="C116" s="9"/>
      <c r="D116" s="9"/>
      <c r="E116" s="4" t="s">
        <v>97</v>
      </c>
      <c r="F116" s="4" t="s">
        <v>17</v>
      </c>
      <c r="G116" s="4"/>
      <c r="H116" s="4">
        <v>1</v>
      </c>
      <c r="I116" s="3"/>
      <c r="J116" s="4"/>
      <c r="K116" s="4"/>
    </row>
    <row r="117" ht="27.8" customHeight="1" spans="1:11">
      <c r="A117" s="4"/>
      <c r="B117" s="8"/>
      <c r="C117" s="9"/>
      <c r="D117" s="9"/>
      <c r="E117" s="4" t="s">
        <v>100</v>
      </c>
      <c r="F117" s="4" t="s">
        <v>101</v>
      </c>
      <c r="G117" s="4"/>
      <c r="H117" s="4">
        <v>6</v>
      </c>
      <c r="I117" s="3"/>
      <c r="J117" s="4"/>
      <c r="K117" s="4"/>
    </row>
    <row r="118" ht="27.8" customHeight="1" spans="1:11">
      <c r="A118" s="4"/>
      <c r="B118" s="8"/>
      <c r="C118" s="9"/>
      <c r="D118" s="9"/>
      <c r="E118" s="4" t="s">
        <v>31</v>
      </c>
      <c r="F118" s="4" t="s">
        <v>30</v>
      </c>
      <c r="G118" s="4"/>
      <c r="H118" s="4">
        <v>1</v>
      </c>
      <c r="I118" s="3"/>
      <c r="J118" s="4"/>
      <c r="K118" s="4"/>
    </row>
    <row r="119" ht="27.8" customHeight="1" spans="1:11">
      <c r="A119" s="4"/>
      <c r="B119" s="10"/>
      <c r="C119" s="11"/>
      <c r="D119" s="11"/>
      <c r="E119" s="12" t="s">
        <v>32</v>
      </c>
      <c r="F119" s="13"/>
      <c r="G119" s="13"/>
      <c r="H119" s="13"/>
      <c r="I119" s="17"/>
      <c r="J119" s="4">
        <f>J109+J110+J111+J112+J113+J114+J115+J116+J117+J118</f>
        <v>0</v>
      </c>
      <c r="K119" s="4"/>
    </row>
    <row r="120" ht="35" customHeight="1" spans="1:11">
      <c r="A120" s="4">
        <v>12</v>
      </c>
      <c r="B120" s="5" t="s">
        <v>102</v>
      </c>
      <c r="C120" s="6" t="s">
        <v>103</v>
      </c>
      <c r="D120" s="6" t="s">
        <v>104</v>
      </c>
      <c r="E120" s="4" t="s">
        <v>16</v>
      </c>
      <c r="F120" s="4" t="s">
        <v>17</v>
      </c>
      <c r="G120" s="4"/>
      <c r="H120" s="4">
        <v>2</v>
      </c>
      <c r="I120" s="3"/>
      <c r="J120" s="4"/>
      <c r="K120" s="4"/>
    </row>
    <row r="121" ht="35" customHeight="1" spans="1:11">
      <c r="A121" s="4"/>
      <c r="B121" s="8"/>
      <c r="C121" s="9"/>
      <c r="D121" s="9"/>
      <c r="E121" s="4" t="s">
        <v>18</v>
      </c>
      <c r="F121" s="4" t="s">
        <v>19</v>
      </c>
      <c r="G121" s="4"/>
      <c r="H121" s="4">
        <v>2</v>
      </c>
      <c r="I121" s="3"/>
      <c r="J121" s="4"/>
      <c r="K121" s="4"/>
    </row>
    <row r="122" ht="35" customHeight="1" spans="1:11">
      <c r="A122" s="4"/>
      <c r="B122" s="8"/>
      <c r="C122" s="9"/>
      <c r="D122" s="9"/>
      <c r="E122" s="4" t="s">
        <v>35</v>
      </c>
      <c r="F122" s="4" t="s">
        <v>19</v>
      </c>
      <c r="G122" s="4"/>
      <c r="H122" s="4">
        <v>2</v>
      </c>
      <c r="I122" s="3"/>
      <c r="J122" s="4"/>
      <c r="K122" s="4"/>
    </row>
    <row r="123" ht="35" customHeight="1" spans="1:11">
      <c r="A123" s="4"/>
      <c r="B123" s="8"/>
      <c r="C123" s="9"/>
      <c r="D123" s="9"/>
      <c r="E123" s="4" t="s">
        <v>105</v>
      </c>
      <c r="F123" s="4" t="s">
        <v>19</v>
      </c>
      <c r="G123" s="4"/>
      <c r="H123" s="4">
        <v>1</v>
      </c>
      <c r="I123" s="3"/>
      <c r="J123" s="4"/>
      <c r="K123" s="4"/>
    </row>
    <row r="124" ht="35" customHeight="1" spans="1:11">
      <c r="A124" s="4"/>
      <c r="B124" s="8"/>
      <c r="C124" s="9"/>
      <c r="D124" s="9"/>
      <c r="E124" s="4" t="s">
        <v>106</v>
      </c>
      <c r="F124" s="4" t="s">
        <v>19</v>
      </c>
      <c r="G124" s="4"/>
      <c r="H124" s="4">
        <v>1</v>
      </c>
      <c r="I124" s="3"/>
      <c r="J124" s="4"/>
      <c r="K124" s="4"/>
    </row>
    <row r="125" ht="35" customHeight="1" spans="1:11">
      <c r="A125" s="4"/>
      <c r="B125" s="8"/>
      <c r="C125" s="9"/>
      <c r="D125" s="9"/>
      <c r="E125" s="4" t="s">
        <v>107</v>
      </c>
      <c r="F125" s="4" t="s">
        <v>108</v>
      </c>
      <c r="G125" s="4"/>
      <c r="H125" s="4">
        <v>20</v>
      </c>
      <c r="I125" s="3"/>
      <c r="J125" s="4"/>
      <c r="K125" s="4"/>
    </row>
    <row r="126" ht="35" customHeight="1" spans="1:11">
      <c r="A126" s="4"/>
      <c r="B126" s="8"/>
      <c r="C126" s="9"/>
      <c r="D126" s="9"/>
      <c r="E126" s="4" t="s">
        <v>109</v>
      </c>
      <c r="F126" s="4" t="s">
        <v>19</v>
      </c>
      <c r="G126" s="4"/>
      <c r="H126" s="4">
        <v>1</v>
      </c>
      <c r="I126" s="3"/>
      <c r="J126" s="4"/>
      <c r="K126" s="4"/>
    </row>
    <row r="127" ht="35" customHeight="1" spans="1:11">
      <c r="A127" s="4"/>
      <c r="B127" s="8"/>
      <c r="C127" s="9"/>
      <c r="D127" s="9"/>
      <c r="E127" s="4" t="s">
        <v>42</v>
      </c>
      <c r="F127" s="4" t="s">
        <v>17</v>
      </c>
      <c r="G127" s="4"/>
      <c r="H127" s="4">
        <v>1</v>
      </c>
      <c r="I127" s="3"/>
      <c r="J127" s="4"/>
      <c r="K127" s="4"/>
    </row>
    <row r="128" ht="35" customHeight="1" spans="1:11">
      <c r="A128" s="4"/>
      <c r="B128" s="8"/>
      <c r="C128" s="9"/>
      <c r="D128" s="9"/>
      <c r="E128" s="4" t="s">
        <v>110</v>
      </c>
      <c r="F128" s="4" t="s">
        <v>23</v>
      </c>
      <c r="G128" s="4"/>
      <c r="H128" s="4">
        <v>6</v>
      </c>
      <c r="I128" s="3"/>
      <c r="J128" s="4"/>
      <c r="K128" s="4"/>
    </row>
    <row r="129" ht="35" customHeight="1" spans="1:11">
      <c r="A129" s="4"/>
      <c r="B129" s="8"/>
      <c r="C129" s="9"/>
      <c r="D129" s="9"/>
      <c r="E129" s="4" t="s">
        <v>31</v>
      </c>
      <c r="F129" s="4" t="s">
        <v>30</v>
      </c>
      <c r="G129" s="4"/>
      <c r="H129" s="4">
        <v>1</v>
      </c>
      <c r="I129" s="3"/>
      <c r="J129" s="4"/>
      <c r="K129" s="4"/>
    </row>
    <row r="130" ht="35" customHeight="1" spans="1:11">
      <c r="A130" s="4"/>
      <c r="B130" s="10"/>
      <c r="C130" s="11"/>
      <c r="D130" s="11"/>
      <c r="E130" s="12" t="s">
        <v>32</v>
      </c>
      <c r="F130" s="13"/>
      <c r="G130" s="13"/>
      <c r="H130" s="13"/>
      <c r="I130" s="17"/>
      <c r="J130" s="4">
        <f>J120+J121+J122+J123+J124+J125+J126+J127+J128+J129</f>
        <v>0</v>
      </c>
      <c r="K130" s="4"/>
    </row>
    <row r="131" ht="35" customHeight="1" spans="1:11">
      <c r="A131" s="4">
        <v>13</v>
      </c>
      <c r="B131" s="5" t="s">
        <v>111</v>
      </c>
      <c r="C131" s="6" t="s">
        <v>112</v>
      </c>
      <c r="D131" s="6" t="s">
        <v>113</v>
      </c>
      <c r="E131" s="4" t="s">
        <v>16</v>
      </c>
      <c r="F131" s="4" t="s">
        <v>17</v>
      </c>
      <c r="G131" s="4"/>
      <c r="H131" s="4">
        <v>2</v>
      </c>
      <c r="I131" s="3"/>
      <c r="J131" s="4"/>
      <c r="K131" s="4"/>
    </row>
    <row r="132" ht="35" customHeight="1" spans="1:11">
      <c r="A132" s="4"/>
      <c r="B132" s="8"/>
      <c r="C132" s="9"/>
      <c r="D132" s="9"/>
      <c r="E132" s="4" t="s">
        <v>18</v>
      </c>
      <c r="F132" s="4" t="s">
        <v>19</v>
      </c>
      <c r="G132" s="4"/>
      <c r="H132" s="4">
        <v>1</v>
      </c>
      <c r="I132" s="3"/>
      <c r="J132" s="4"/>
      <c r="K132" s="4"/>
    </row>
    <row r="133" ht="35" customHeight="1" spans="1:11">
      <c r="A133" s="4"/>
      <c r="B133" s="8"/>
      <c r="C133" s="9"/>
      <c r="D133" s="9"/>
      <c r="E133" s="4" t="s">
        <v>47</v>
      </c>
      <c r="F133" s="4" t="s">
        <v>19</v>
      </c>
      <c r="G133" s="4"/>
      <c r="H133" s="4">
        <v>1</v>
      </c>
      <c r="I133" s="3"/>
      <c r="J133" s="4"/>
      <c r="K133" s="4"/>
    </row>
    <row r="134" ht="35" customHeight="1" spans="1:11">
      <c r="A134" s="4"/>
      <c r="B134" s="8"/>
      <c r="C134" s="9"/>
      <c r="D134" s="9"/>
      <c r="E134" s="4" t="s">
        <v>114</v>
      </c>
      <c r="F134" s="4" t="s">
        <v>60</v>
      </c>
      <c r="G134" s="4"/>
      <c r="H134" s="4">
        <v>1</v>
      </c>
      <c r="I134" s="3"/>
      <c r="J134" s="4"/>
      <c r="K134" s="4"/>
    </row>
    <row r="135" ht="35" customHeight="1" spans="1:11">
      <c r="A135" s="4"/>
      <c r="B135" s="8"/>
      <c r="C135" s="9"/>
      <c r="D135" s="9"/>
      <c r="E135" s="4" t="s">
        <v>115</v>
      </c>
      <c r="F135" s="4" t="s">
        <v>19</v>
      </c>
      <c r="G135" s="4"/>
      <c r="H135" s="4">
        <v>4</v>
      </c>
      <c r="I135" s="3"/>
      <c r="J135" s="4"/>
      <c r="K135" s="4"/>
    </row>
    <row r="136" ht="35" customHeight="1" spans="1:11">
      <c r="A136" s="4"/>
      <c r="B136" s="8"/>
      <c r="C136" s="9"/>
      <c r="D136" s="9"/>
      <c r="E136" s="4" t="s">
        <v>42</v>
      </c>
      <c r="F136" s="4" t="s">
        <v>17</v>
      </c>
      <c r="G136" s="4"/>
      <c r="H136" s="4">
        <v>1</v>
      </c>
      <c r="I136" s="3"/>
      <c r="J136" s="4"/>
      <c r="K136" s="4"/>
    </row>
    <row r="137" ht="35" customHeight="1" spans="1:11">
      <c r="A137" s="4"/>
      <c r="B137" s="8"/>
      <c r="C137" s="9"/>
      <c r="D137" s="9"/>
      <c r="E137" s="4" t="s">
        <v>20</v>
      </c>
      <c r="F137" s="4" t="s">
        <v>17</v>
      </c>
      <c r="G137" s="4"/>
      <c r="H137" s="4">
        <v>3</v>
      </c>
      <c r="I137" s="3"/>
      <c r="J137" s="4"/>
      <c r="K137" s="4"/>
    </row>
    <row r="138" ht="35" customHeight="1" spans="1:11">
      <c r="A138" s="4"/>
      <c r="B138" s="8"/>
      <c r="C138" s="9"/>
      <c r="D138" s="9"/>
      <c r="E138" s="4" t="s">
        <v>116</v>
      </c>
      <c r="F138" s="4" t="s">
        <v>25</v>
      </c>
      <c r="G138" s="4"/>
      <c r="H138" s="4">
        <v>1</v>
      </c>
      <c r="I138" s="3"/>
      <c r="J138" s="4"/>
      <c r="K138" s="4"/>
    </row>
    <row r="139" ht="35" customHeight="1" spans="1:11">
      <c r="A139" s="4"/>
      <c r="B139" s="8"/>
      <c r="C139" s="9"/>
      <c r="D139" s="9"/>
      <c r="E139" s="4" t="s">
        <v>117</v>
      </c>
      <c r="F139" s="4" t="s">
        <v>19</v>
      </c>
      <c r="G139" s="4"/>
      <c r="H139" s="4">
        <v>3</v>
      </c>
      <c r="I139" s="3"/>
      <c r="J139" s="4"/>
      <c r="K139" s="4"/>
    </row>
    <row r="140" ht="35" customHeight="1" spans="1:11">
      <c r="A140" s="4"/>
      <c r="B140" s="8"/>
      <c r="C140" s="9"/>
      <c r="D140" s="9"/>
      <c r="E140" s="4" t="s">
        <v>118</v>
      </c>
      <c r="F140" s="4" t="s">
        <v>60</v>
      </c>
      <c r="G140" s="4"/>
      <c r="H140" s="4">
        <v>6</v>
      </c>
      <c r="I140" s="3"/>
      <c r="J140" s="4"/>
      <c r="K140" s="4"/>
    </row>
    <row r="141" ht="35" customHeight="1" spans="1:11">
      <c r="A141" s="4"/>
      <c r="B141" s="8"/>
      <c r="C141" s="9"/>
      <c r="D141" s="9"/>
      <c r="E141" s="4" t="s">
        <v>119</v>
      </c>
      <c r="F141" s="4" t="s">
        <v>19</v>
      </c>
      <c r="G141" s="4"/>
      <c r="H141" s="4">
        <v>2</v>
      </c>
      <c r="I141" s="3"/>
      <c r="J141" s="4"/>
      <c r="K141" s="4"/>
    </row>
    <row r="142" ht="35" customHeight="1" spans="1:11">
      <c r="A142" s="4"/>
      <c r="B142" s="8"/>
      <c r="C142" s="9"/>
      <c r="D142" s="9"/>
      <c r="E142" s="4" t="s">
        <v>120</v>
      </c>
      <c r="F142" s="4" t="s">
        <v>23</v>
      </c>
      <c r="G142" s="4"/>
      <c r="H142" s="4">
        <v>1</v>
      </c>
      <c r="I142" s="3"/>
      <c r="J142" s="4"/>
      <c r="K142" s="4"/>
    </row>
    <row r="143" ht="35" customHeight="1" spans="1:11">
      <c r="A143" s="4"/>
      <c r="B143" s="8"/>
      <c r="C143" s="9"/>
      <c r="D143" s="9"/>
      <c r="E143" s="4" t="s">
        <v>31</v>
      </c>
      <c r="F143" s="4" t="s">
        <v>30</v>
      </c>
      <c r="G143" s="4"/>
      <c r="H143" s="4">
        <v>1</v>
      </c>
      <c r="I143" s="3"/>
      <c r="J143" s="4"/>
      <c r="K143" s="4"/>
    </row>
    <row r="144" ht="35" customHeight="1" spans="1:11">
      <c r="A144" s="4"/>
      <c r="B144" s="10"/>
      <c r="C144" s="11"/>
      <c r="D144" s="11"/>
      <c r="E144" s="12" t="s">
        <v>32</v>
      </c>
      <c r="F144" s="13"/>
      <c r="G144" s="13"/>
      <c r="H144" s="13"/>
      <c r="I144" s="17"/>
      <c r="J144" s="4">
        <f>J131+J132+J133+J134+J135+J136+J137+J138+J139+J140+J141+J142+J143</f>
        <v>0</v>
      </c>
      <c r="K144" s="4"/>
    </row>
    <row r="145" ht="27.2" customHeight="1" spans="1:11">
      <c r="A145" s="4">
        <v>14</v>
      </c>
      <c r="B145" s="5" t="s">
        <v>121</v>
      </c>
      <c r="C145" s="6" t="s">
        <v>122</v>
      </c>
      <c r="D145" s="6" t="s">
        <v>123</v>
      </c>
      <c r="E145" s="4" t="s">
        <v>16</v>
      </c>
      <c r="F145" s="4" t="s">
        <v>17</v>
      </c>
      <c r="G145" s="4"/>
      <c r="H145" s="4">
        <v>2</v>
      </c>
      <c r="I145" s="3"/>
      <c r="J145" s="4"/>
      <c r="K145" s="4"/>
    </row>
    <row r="146" ht="27.2" customHeight="1" spans="1:11">
      <c r="A146" s="4"/>
      <c r="B146" s="8"/>
      <c r="C146" s="9"/>
      <c r="D146" s="9"/>
      <c r="E146" s="4" t="s">
        <v>18</v>
      </c>
      <c r="F146" s="4" t="s">
        <v>19</v>
      </c>
      <c r="G146" s="4"/>
      <c r="H146" s="4">
        <v>1</v>
      </c>
      <c r="I146" s="3"/>
      <c r="J146" s="4"/>
      <c r="K146" s="4"/>
    </row>
    <row r="147" ht="27.2" customHeight="1" spans="1:11">
      <c r="A147" s="4"/>
      <c r="B147" s="8"/>
      <c r="C147" s="9"/>
      <c r="D147" s="9"/>
      <c r="E147" s="4" t="s">
        <v>124</v>
      </c>
      <c r="F147" s="4" t="s">
        <v>28</v>
      </c>
      <c r="G147" s="4"/>
      <c r="H147" s="4">
        <v>3</v>
      </c>
      <c r="I147" s="3"/>
      <c r="J147" s="4"/>
      <c r="K147" s="4"/>
    </row>
    <row r="148" ht="27.2" customHeight="1" spans="1:11">
      <c r="A148" s="4"/>
      <c r="B148" s="8"/>
      <c r="C148" s="9"/>
      <c r="D148" s="9"/>
      <c r="E148" s="4" t="s">
        <v>125</v>
      </c>
      <c r="F148" s="4" t="s">
        <v>17</v>
      </c>
      <c r="G148" s="4"/>
      <c r="H148" s="4">
        <v>1</v>
      </c>
      <c r="I148" s="3"/>
      <c r="J148" s="4"/>
      <c r="K148" s="4"/>
    </row>
    <row r="149" ht="27.2" customHeight="1" spans="1:11">
      <c r="A149" s="4"/>
      <c r="B149" s="8"/>
      <c r="C149" s="9"/>
      <c r="D149" s="9"/>
      <c r="E149" s="4" t="s">
        <v>126</v>
      </c>
      <c r="F149" s="4" t="s">
        <v>28</v>
      </c>
      <c r="G149" s="4"/>
      <c r="H149" s="4">
        <v>5</v>
      </c>
      <c r="I149" s="3"/>
      <c r="J149" s="4"/>
      <c r="K149" s="4"/>
    </row>
    <row r="150" ht="27.2" customHeight="1" spans="1:11">
      <c r="A150" s="4"/>
      <c r="B150" s="8"/>
      <c r="C150" s="9"/>
      <c r="D150" s="9"/>
      <c r="E150" s="4" t="s">
        <v>93</v>
      </c>
      <c r="F150" s="4" t="s">
        <v>19</v>
      </c>
      <c r="G150" s="4"/>
      <c r="H150" s="4">
        <v>1</v>
      </c>
      <c r="I150" s="3"/>
      <c r="J150" s="4"/>
      <c r="K150" s="4"/>
    </row>
    <row r="151" ht="27.2" customHeight="1" spans="1:11">
      <c r="A151" s="4"/>
      <c r="B151" s="8"/>
      <c r="C151" s="9"/>
      <c r="D151" s="9"/>
      <c r="E151" s="4" t="s">
        <v>127</v>
      </c>
      <c r="F151" s="4" t="s">
        <v>60</v>
      </c>
      <c r="G151" s="4"/>
      <c r="H151" s="4">
        <v>1</v>
      </c>
      <c r="I151" s="3"/>
      <c r="J151" s="4"/>
      <c r="K151" s="4"/>
    </row>
    <row r="152" ht="27.2" customHeight="1" spans="1:11">
      <c r="A152" s="4"/>
      <c r="B152" s="8"/>
      <c r="C152" s="9"/>
      <c r="D152" s="9"/>
      <c r="E152" s="4" t="s">
        <v>128</v>
      </c>
      <c r="F152" s="4" t="s">
        <v>60</v>
      </c>
      <c r="G152" s="4"/>
      <c r="H152" s="4">
        <v>1</v>
      </c>
      <c r="I152" s="3"/>
      <c r="J152" s="4"/>
      <c r="K152" s="4"/>
    </row>
    <row r="153" ht="27.2" customHeight="1" spans="1:11">
      <c r="A153" s="4"/>
      <c r="B153" s="8"/>
      <c r="C153" s="9"/>
      <c r="D153" s="9"/>
      <c r="E153" s="4" t="s">
        <v>129</v>
      </c>
      <c r="F153" s="4" t="s">
        <v>60</v>
      </c>
      <c r="G153" s="4"/>
      <c r="H153" s="4">
        <v>1</v>
      </c>
      <c r="I153" s="3"/>
      <c r="J153" s="4"/>
      <c r="K153" s="4"/>
    </row>
    <row r="154" ht="27.2" customHeight="1" spans="1:11">
      <c r="A154" s="4"/>
      <c r="B154" s="8"/>
      <c r="C154" s="9"/>
      <c r="D154" s="9"/>
      <c r="E154" s="4" t="s">
        <v>130</v>
      </c>
      <c r="F154" s="4" t="s">
        <v>28</v>
      </c>
      <c r="G154" s="4"/>
      <c r="H154" s="4">
        <v>1</v>
      </c>
      <c r="I154" s="3"/>
      <c r="J154" s="4"/>
      <c r="K154" s="4"/>
    </row>
    <row r="155" ht="27.2" customHeight="1" spans="1:11">
      <c r="A155" s="4"/>
      <c r="B155" s="8"/>
      <c r="C155" s="9"/>
      <c r="D155" s="9"/>
      <c r="E155" s="4" t="s">
        <v>131</v>
      </c>
      <c r="F155" s="4" t="s">
        <v>19</v>
      </c>
      <c r="G155" s="4"/>
      <c r="H155" s="4">
        <v>1</v>
      </c>
      <c r="I155" s="3"/>
      <c r="J155" s="4"/>
      <c r="K155" s="4"/>
    </row>
    <row r="156" ht="27.2" customHeight="1" spans="1:11">
      <c r="A156" s="4"/>
      <c r="B156" s="8"/>
      <c r="C156" s="9"/>
      <c r="D156" s="9"/>
      <c r="E156" s="4" t="s">
        <v>132</v>
      </c>
      <c r="F156" s="4" t="s">
        <v>19</v>
      </c>
      <c r="G156" s="4"/>
      <c r="H156" s="4">
        <v>4</v>
      </c>
      <c r="I156" s="3"/>
      <c r="J156" s="4"/>
      <c r="K156" s="4"/>
    </row>
    <row r="157" ht="27.2" customHeight="1" spans="1:11">
      <c r="A157" s="4"/>
      <c r="B157" s="8"/>
      <c r="C157" s="9"/>
      <c r="D157" s="9"/>
      <c r="E157" s="4" t="s">
        <v>133</v>
      </c>
      <c r="F157" s="4" t="s">
        <v>19</v>
      </c>
      <c r="G157" s="4"/>
      <c r="H157" s="4">
        <v>1</v>
      </c>
      <c r="I157" s="3"/>
      <c r="J157" s="4"/>
      <c r="K157" s="4"/>
    </row>
    <row r="158" ht="27.2" customHeight="1" spans="1:11">
      <c r="A158" s="4"/>
      <c r="B158" s="8"/>
      <c r="C158" s="9"/>
      <c r="D158" s="9"/>
      <c r="E158" s="4" t="s">
        <v>134</v>
      </c>
      <c r="F158" s="4" t="s">
        <v>19</v>
      </c>
      <c r="G158" s="4"/>
      <c r="H158" s="4">
        <v>1</v>
      </c>
      <c r="I158" s="3"/>
      <c r="J158" s="4"/>
      <c r="K158" s="4"/>
    </row>
    <row r="159" ht="27.2" customHeight="1" spans="1:11">
      <c r="A159" s="4"/>
      <c r="B159" s="8"/>
      <c r="C159" s="9"/>
      <c r="D159" s="9"/>
      <c r="E159" s="4" t="s">
        <v>22</v>
      </c>
      <c r="F159" s="4" t="s">
        <v>23</v>
      </c>
      <c r="G159" s="4"/>
      <c r="H159" s="4">
        <v>4</v>
      </c>
      <c r="I159" s="3"/>
      <c r="J159" s="4"/>
      <c r="K159" s="4"/>
    </row>
    <row r="160" ht="27.2" customHeight="1" spans="1:11">
      <c r="A160" s="4"/>
      <c r="B160" s="8"/>
      <c r="C160" s="9"/>
      <c r="D160" s="9"/>
      <c r="E160" s="4" t="s">
        <v>31</v>
      </c>
      <c r="F160" s="4" t="s">
        <v>30</v>
      </c>
      <c r="G160" s="4"/>
      <c r="H160" s="4">
        <v>1</v>
      </c>
      <c r="I160" s="3"/>
      <c r="J160" s="4"/>
      <c r="K160" s="4"/>
    </row>
    <row r="161" ht="27.2" customHeight="1" spans="1:11">
      <c r="A161" s="4"/>
      <c r="B161" s="10"/>
      <c r="C161" s="11"/>
      <c r="D161" s="11"/>
      <c r="E161" s="12" t="s">
        <v>32</v>
      </c>
      <c r="F161" s="13"/>
      <c r="G161" s="13"/>
      <c r="H161" s="13"/>
      <c r="I161" s="17"/>
      <c r="J161" s="4">
        <f>J145+J146+J147+J148+J149+J150+J151+J152+J153+J154+J155+J156+J157+J158+J159+J160</f>
        <v>0</v>
      </c>
      <c r="K161" s="4"/>
    </row>
    <row r="162" ht="27.2" customHeight="1" spans="1:11">
      <c r="A162" s="4">
        <v>15</v>
      </c>
      <c r="B162" s="5" t="s">
        <v>135</v>
      </c>
      <c r="C162" s="6" t="s">
        <v>136</v>
      </c>
      <c r="D162" s="6" t="s">
        <v>137</v>
      </c>
      <c r="E162" s="4" t="s">
        <v>16</v>
      </c>
      <c r="F162" s="4" t="s">
        <v>17</v>
      </c>
      <c r="G162" s="4"/>
      <c r="H162" s="4">
        <v>2</v>
      </c>
      <c r="I162" s="3"/>
      <c r="J162" s="4"/>
      <c r="K162" s="4"/>
    </row>
    <row r="163" ht="27.2" customHeight="1" spans="1:11">
      <c r="A163" s="4"/>
      <c r="B163" s="8"/>
      <c r="C163" s="9"/>
      <c r="D163" s="9"/>
      <c r="E163" s="4" t="s">
        <v>18</v>
      </c>
      <c r="F163" s="4" t="s">
        <v>19</v>
      </c>
      <c r="G163" s="4"/>
      <c r="H163" s="4">
        <v>2</v>
      </c>
      <c r="I163" s="3"/>
      <c r="J163" s="4"/>
      <c r="K163" s="4"/>
    </row>
    <row r="164" ht="27.2" customHeight="1" spans="1:11">
      <c r="A164" s="4"/>
      <c r="B164" s="8"/>
      <c r="C164" s="9"/>
      <c r="D164" s="9"/>
      <c r="E164" s="4" t="s">
        <v>35</v>
      </c>
      <c r="F164" s="4" t="s">
        <v>19</v>
      </c>
      <c r="G164" s="4"/>
      <c r="H164" s="4">
        <v>2</v>
      </c>
      <c r="I164" s="3"/>
      <c r="J164" s="4"/>
      <c r="K164" s="4"/>
    </row>
    <row r="165" ht="27.2" customHeight="1" spans="1:11">
      <c r="A165" s="4"/>
      <c r="B165" s="8"/>
      <c r="C165" s="9"/>
      <c r="D165" s="9"/>
      <c r="E165" s="4" t="s">
        <v>39</v>
      </c>
      <c r="F165" s="4" t="s">
        <v>17</v>
      </c>
      <c r="G165" s="4"/>
      <c r="H165" s="4">
        <v>2</v>
      </c>
      <c r="I165" s="3"/>
      <c r="J165" s="4"/>
      <c r="K165" s="4"/>
    </row>
    <row r="166" ht="27.2" customHeight="1" spans="1:11">
      <c r="A166" s="4"/>
      <c r="B166" s="8"/>
      <c r="C166" s="9"/>
      <c r="D166" s="9"/>
      <c r="E166" s="4" t="s">
        <v>58</v>
      </c>
      <c r="F166" s="4" t="s">
        <v>17</v>
      </c>
      <c r="G166" s="4"/>
      <c r="H166" s="4">
        <v>2</v>
      </c>
      <c r="I166" s="3"/>
      <c r="J166" s="4"/>
      <c r="K166" s="4"/>
    </row>
    <row r="167" ht="27.2" customHeight="1" spans="1:11">
      <c r="A167" s="4"/>
      <c r="B167" s="8"/>
      <c r="C167" s="9"/>
      <c r="D167" s="9"/>
      <c r="E167" s="4" t="s">
        <v>138</v>
      </c>
      <c r="F167" s="4" t="s">
        <v>17</v>
      </c>
      <c r="G167" s="4"/>
      <c r="H167" s="4">
        <v>10</v>
      </c>
      <c r="I167" s="3"/>
      <c r="J167" s="4"/>
      <c r="K167" s="4"/>
    </row>
    <row r="168" ht="27.2" customHeight="1" spans="1:11">
      <c r="A168" s="4"/>
      <c r="B168" s="8"/>
      <c r="C168" s="9"/>
      <c r="D168" s="9"/>
      <c r="E168" s="4" t="s">
        <v>21</v>
      </c>
      <c r="F168" s="4" t="s">
        <v>19</v>
      </c>
      <c r="G168" s="4"/>
      <c r="H168" s="4">
        <v>1</v>
      </c>
      <c r="I168" s="3"/>
      <c r="J168" s="4"/>
      <c r="K168" s="4"/>
    </row>
    <row r="169" ht="27.2" customHeight="1" spans="1:11">
      <c r="A169" s="4"/>
      <c r="B169" s="8"/>
      <c r="C169" s="9"/>
      <c r="D169" s="9"/>
      <c r="E169" s="4" t="s">
        <v>139</v>
      </c>
      <c r="F169" s="4" t="s">
        <v>19</v>
      </c>
      <c r="G169" s="4"/>
      <c r="H169" s="4">
        <v>1</v>
      </c>
      <c r="I169" s="3"/>
      <c r="J169" s="4"/>
      <c r="K169" s="4"/>
    </row>
    <row r="170" ht="27.2" customHeight="1" spans="1:11">
      <c r="A170" s="4"/>
      <c r="B170" s="8"/>
      <c r="C170" s="9"/>
      <c r="D170" s="9"/>
      <c r="E170" s="4" t="s">
        <v>110</v>
      </c>
      <c r="F170" s="4" t="s">
        <v>23</v>
      </c>
      <c r="G170" s="4"/>
      <c r="H170" s="4">
        <v>6</v>
      </c>
      <c r="I170" s="3"/>
      <c r="J170" s="4"/>
      <c r="K170" s="4"/>
    </row>
    <row r="171" ht="27.2" customHeight="1" spans="1:11">
      <c r="A171" s="4"/>
      <c r="B171" s="8"/>
      <c r="C171" s="9"/>
      <c r="D171" s="9"/>
      <c r="E171" s="4" t="s">
        <v>26</v>
      </c>
      <c r="F171" s="4" t="s">
        <v>25</v>
      </c>
      <c r="G171" s="4"/>
      <c r="H171" s="4">
        <v>1</v>
      </c>
      <c r="I171" s="3"/>
      <c r="J171" s="4"/>
      <c r="K171" s="4"/>
    </row>
    <row r="172" ht="27.2" customHeight="1" spans="1:11">
      <c r="A172" s="4"/>
      <c r="B172" s="8"/>
      <c r="C172" s="9"/>
      <c r="D172" s="9"/>
      <c r="E172" s="4" t="s">
        <v>24</v>
      </c>
      <c r="F172" s="4" t="s">
        <v>25</v>
      </c>
      <c r="G172" s="4"/>
      <c r="H172" s="4">
        <v>1</v>
      </c>
      <c r="I172" s="3"/>
      <c r="J172" s="4"/>
      <c r="K172" s="4"/>
    </row>
    <row r="173" ht="27.2" customHeight="1" spans="1:11">
      <c r="A173" s="4"/>
      <c r="B173" s="8"/>
      <c r="C173" s="9"/>
      <c r="D173" s="9"/>
      <c r="E173" s="4" t="s">
        <v>140</v>
      </c>
      <c r="F173" s="4" t="s">
        <v>19</v>
      </c>
      <c r="G173" s="4"/>
      <c r="H173" s="4">
        <v>2</v>
      </c>
      <c r="I173" s="3"/>
      <c r="J173" s="4"/>
      <c r="K173" s="4"/>
    </row>
    <row r="174" ht="27.2" customHeight="1" spans="1:11">
      <c r="A174" s="4"/>
      <c r="B174" s="8"/>
      <c r="C174" s="9"/>
      <c r="D174" s="9"/>
      <c r="E174" s="4" t="s">
        <v>141</v>
      </c>
      <c r="F174" s="4" t="s">
        <v>108</v>
      </c>
      <c r="G174" s="4"/>
      <c r="H174" s="4">
        <v>4</v>
      </c>
      <c r="I174" s="3"/>
      <c r="J174" s="4"/>
      <c r="K174" s="4"/>
    </row>
    <row r="175" ht="27.2" customHeight="1" spans="1:11">
      <c r="A175" s="4"/>
      <c r="B175" s="8"/>
      <c r="C175" s="9"/>
      <c r="D175" s="9"/>
      <c r="E175" s="4" t="s">
        <v>31</v>
      </c>
      <c r="F175" s="4" t="s">
        <v>30</v>
      </c>
      <c r="G175" s="4"/>
      <c r="H175" s="4">
        <v>1</v>
      </c>
      <c r="I175" s="3"/>
      <c r="J175" s="4"/>
      <c r="K175" s="4"/>
    </row>
    <row r="176" ht="27.2" customHeight="1" spans="1:11">
      <c r="A176" s="4"/>
      <c r="B176" s="10"/>
      <c r="C176" s="11"/>
      <c r="D176" s="11"/>
      <c r="E176" s="12" t="s">
        <v>32</v>
      </c>
      <c r="F176" s="13"/>
      <c r="G176" s="13"/>
      <c r="H176" s="13"/>
      <c r="I176" s="17"/>
      <c r="J176" s="3">
        <f>J162+J163+J164+J165+J166+J167+J168+J169+J170+J171+J172+J173+J174+J175</f>
        <v>0</v>
      </c>
      <c r="K176" s="4"/>
    </row>
    <row r="177" ht="27.2" customHeight="1" spans="1:11">
      <c r="A177" s="4">
        <v>16</v>
      </c>
      <c r="B177" s="5" t="s">
        <v>142</v>
      </c>
      <c r="C177" s="6" t="s">
        <v>143</v>
      </c>
      <c r="D177" s="6" t="s">
        <v>144</v>
      </c>
      <c r="E177" s="4" t="s">
        <v>16</v>
      </c>
      <c r="F177" s="4" t="s">
        <v>17</v>
      </c>
      <c r="G177" s="4"/>
      <c r="H177" s="4">
        <v>2</v>
      </c>
      <c r="I177" s="3"/>
      <c r="J177" s="4"/>
      <c r="K177" s="4"/>
    </row>
    <row r="178" ht="27.2" customHeight="1" spans="1:11">
      <c r="A178" s="4"/>
      <c r="B178" s="8"/>
      <c r="C178" s="9"/>
      <c r="D178" s="9"/>
      <c r="E178" s="4" t="s">
        <v>18</v>
      </c>
      <c r="F178" s="4" t="s">
        <v>19</v>
      </c>
      <c r="G178" s="4"/>
      <c r="H178" s="4">
        <v>1</v>
      </c>
      <c r="I178" s="3"/>
      <c r="J178" s="4"/>
      <c r="K178" s="4"/>
    </row>
    <row r="179" ht="27.2" customHeight="1" spans="1:11">
      <c r="A179" s="4"/>
      <c r="B179" s="8"/>
      <c r="C179" s="9"/>
      <c r="D179" s="9"/>
      <c r="E179" s="4" t="s">
        <v>35</v>
      </c>
      <c r="F179" s="4" t="s">
        <v>19</v>
      </c>
      <c r="G179" s="4"/>
      <c r="H179" s="4">
        <v>2</v>
      </c>
      <c r="I179" s="3"/>
      <c r="J179" s="4"/>
      <c r="K179" s="4"/>
    </row>
    <row r="180" ht="27.2" customHeight="1" spans="1:11">
      <c r="A180" s="4"/>
      <c r="B180" s="8"/>
      <c r="C180" s="9"/>
      <c r="D180" s="9"/>
      <c r="E180" s="4" t="s">
        <v>39</v>
      </c>
      <c r="F180" s="4" t="s">
        <v>17</v>
      </c>
      <c r="G180" s="4"/>
      <c r="H180" s="4">
        <v>3</v>
      </c>
      <c r="I180" s="3"/>
      <c r="J180" s="4"/>
      <c r="K180" s="4"/>
    </row>
    <row r="181" ht="27.2" customHeight="1" spans="1:11">
      <c r="A181" s="4"/>
      <c r="B181" s="8"/>
      <c r="C181" s="9"/>
      <c r="D181" s="9"/>
      <c r="E181" s="4" t="s">
        <v>58</v>
      </c>
      <c r="F181" s="4" t="s">
        <v>17</v>
      </c>
      <c r="G181" s="4"/>
      <c r="H181" s="4">
        <v>2</v>
      </c>
      <c r="I181" s="3"/>
      <c r="J181" s="4"/>
      <c r="K181" s="4"/>
    </row>
    <row r="182" ht="27.2" customHeight="1" spans="1:11">
      <c r="A182" s="4"/>
      <c r="B182" s="8"/>
      <c r="C182" s="9"/>
      <c r="D182" s="9"/>
      <c r="E182" s="4" t="s">
        <v>145</v>
      </c>
      <c r="F182" s="4" t="s">
        <v>19</v>
      </c>
      <c r="G182" s="4"/>
      <c r="H182" s="4">
        <v>1</v>
      </c>
      <c r="I182" s="3"/>
      <c r="J182" s="4"/>
      <c r="K182" s="4"/>
    </row>
    <row r="183" ht="27.2" customHeight="1" spans="1:11">
      <c r="A183" s="4"/>
      <c r="B183" s="8"/>
      <c r="C183" s="9"/>
      <c r="D183" s="9"/>
      <c r="E183" s="4" t="s">
        <v>146</v>
      </c>
      <c r="F183" s="4" t="s">
        <v>19</v>
      </c>
      <c r="G183" s="4"/>
      <c r="H183" s="4">
        <v>2</v>
      </c>
      <c r="I183" s="3"/>
      <c r="J183" s="4"/>
      <c r="K183" s="4"/>
    </row>
    <row r="184" ht="27.2" customHeight="1" spans="1:11">
      <c r="A184" s="4"/>
      <c r="B184" s="8"/>
      <c r="C184" s="9"/>
      <c r="D184" s="9"/>
      <c r="E184" s="4" t="s">
        <v>147</v>
      </c>
      <c r="F184" s="4" t="s">
        <v>30</v>
      </c>
      <c r="G184" s="4"/>
      <c r="H184" s="4">
        <v>1</v>
      </c>
      <c r="I184" s="3"/>
      <c r="J184" s="4"/>
      <c r="K184" s="4"/>
    </row>
    <row r="185" ht="27.2" customHeight="1" spans="1:11">
      <c r="A185" s="4"/>
      <c r="B185" s="8"/>
      <c r="C185" s="9"/>
      <c r="D185" s="9"/>
      <c r="E185" s="4" t="s">
        <v>31</v>
      </c>
      <c r="F185" s="4" t="s">
        <v>30</v>
      </c>
      <c r="G185" s="4"/>
      <c r="H185" s="4">
        <v>1</v>
      </c>
      <c r="I185" s="3"/>
      <c r="J185" s="4"/>
      <c r="K185" s="4"/>
    </row>
    <row r="186" ht="27.2" customHeight="1" spans="1:11">
      <c r="A186" s="4"/>
      <c r="B186" s="10"/>
      <c r="C186" s="11"/>
      <c r="D186" s="11"/>
      <c r="E186" s="12" t="s">
        <v>32</v>
      </c>
      <c r="F186" s="13"/>
      <c r="G186" s="13"/>
      <c r="H186" s="13"/>
      <c r="I186" s="17"/>
      <c r="J186" s="4">
        <f>J177+J178+J179+J180+J181+J182+J183+J184+J185</f>
        <v>0</v>
      </c>
      <c r="K186" s="4"/>
    </row>
    <row r="187" ht="27.2" customHeight="1" spans="1:11">
      <c r="A187" s="4">
        <v>17</v>
      </c>
      <c r="B187" s="5" t="s">
        <v>148</v>
      </c>
      <c r="C187" s="6" t="s">
        <v>149</v>
      </c>
      <c r="D187" s="6" t="s">
        <v>150</v>
      </c>
      <c r="E187" s="4" t="s">
        <v>16</v>
      </c>
      <c r="F187" s="4" t="s">
        <v>17</v>
      </c>
      <c r="G187" s="4"/>
      <c r="H187" s="4">
        <v>2</v>
      </c>
      <c r="I187" s="3"/>
      <c r="J187" s="4"/>
      <c r="K187" s="4"/>
    </row>
    <row r="188" ht="27.2" customHeight="1" spans="1:11">
      <c r="A188" s="4"/>
      <c r="B188" s="8"/>
      <c r="C188" s="9"/>
      <c r="D188" s="9"/>
      <c r="E188" s="4" t="s">
        <v>18</v>
      </c>
      <c r="F188" s="4" t="s">
        <v>19</v>
      </c>
      <c r="G188" s="4"/>
      <c r="H188" s="4">
        <v>1</v>
      </c>
      <c r="I188" s="3"/>
      <c r="J188" s="4"/>
      <c r="K188" s="4"/>
    </row>
    <row r="189" ht="27.2" customHeight="1" spans="1:11">
      <c r="A189" s="4"/>
      <c r="B189" s="8"/>
      <c r="C189" s="9"/>
      <c r="D189" s="9"/>
      <c r="E189" s="4" t="s">
        <v>35</v>
      </c>
      <c r="F189" s="4" t="s">
        <v>19</v>
      </c>
      <c r="G189" s="4"/>
      <c r="H189" s="4">
        <v>2</v>
      </c>
      <c r="I189" s="3"/>
      <c r="J189" s="4"/>
      <c r="K189" s="4"/>
    </row>
    <row r="190" ht="27.2" customHeight="1" spans="1:11">
      <c r="A190" s="4"/>
      <c r="B190" s="8"/>
      <c r="C190" s="9"/>
      <c r="D190" s="9"/>
      <c r="E190" s="4" t="s">
        <v>39</v>
      </c>
      <c r="F190" s="4" t="s">
        <v>17</v>
      </c>
      <c r="G190" s="4"/>
      <c r="H190" s="4">
        <v>3</v>
      </c>
      <c r="I190" s="3"/>
      <c r="J190" s="4"/>
      <c r="K190" s="4"/>
    </row>
    <row r="191" ht="27.2" customHeight="1" spans="1:11">
      <c r="A191" s="4"/>
      <c r="B191" s="8"/>
      <c r="C191" s="9"/>
      <c r="D191" s="9"/>
      <c r="E191" s="4" t="s">
        <v>58</v>
      </c>
      <c r="F191" s="4" t="s">
        <v>17</v>
      </c>
      <c r="G191" s="4"/>
      <c r="H191" s="4">
        <v>2</v>
      </c>
      <c r="I191" s="3"/>
      <c r="J191" s="4"/>
      <c r="K191" s="4"/>
    </row>
    <row r="192" ht="27.2" customHeight="1" spans="1:11">
      <c r="A192" s="4"/>
      <c r="B192" s="8"/>
      <c r="C192" s="9"/>
      <c r="D192" s="9"/>
      <c r="E192" s="4" t="s">
        <v>138</v>
      </c>
      <c r="F192" s="4" t="s">
        <v>17</v>
      </c>
      <c r="G192" s="4"/>
      <c r="H192" s="4">
        <v>10</v>
      </c>
      <c r="I192" s="3"/>
      <c r="J192" s="4"/>
      <c r="K192" s="4"/>
    </row>
    <row r="193" ht="27.2" customHeight="1" spans="1:11">
      <c r="A193" s="4"/>
      <c r="B193" s="8"/>
      <c r="C193" s="9"/>
      <c r="D193" s="9"/>
      <c r="E193" s="4" t="s">
        <v>31</v>
      </c>
      <c r="F193" s="4" t="s">
        <v>30</v>
      </c>
      <c r="G193" s="4"/>
      <c r="H193" s="4">
        <v>1</v>
      </c>
      <c r="I193" s="3"/>
      <c r="J193" s="4"/>
      <c r="K193" s="4"/>
    </row>
    <row r="194" ht="27.2" customHeight="1" spans="1:11">
      <c r="A194" s="4"/>
      <c r="B194" s="10"/>
      <c r="C194" s="11"/>
      <c r="D194" s="11"/>
      <c r="E194" s="12" t="s">
        <v>32</v>
      </c>
      <c r="F194" s="13"/>
      <c r="G194" s="13"/>
      <c r="H194" s="13"/>
      <c r="I194" s="17"/>
      <c r="J194" s="4">
        <f>J187+J188+J189+J190+J191+J192+J193</f>
        <v>0</v>
      </c>
      <c r="K194" s="4"/>
    </row>
    <row r="195" ht="27.2" customHeight="1" spans="1:11">
      <c r="A195" s="4">
        <v>18</v>
      </c>
      <c r="B195" s="5" t="s">
        <v>151</v>
      </c>
      <c r="C195" s="6" t="s">
        <v>152</v>
      </c>
      <c r="D195" s="6"/>
      <c r="E195" s="4" t="s">
        <v>16</v>
      </c>
      <c r="F195" s="4" t="s">
        <v>17</v>
      </c>
      <c r="G195" s="4"/>
      <c r="H195" s="4">
        <v>2</v>
      </c>
      <c r="I195" s="3"/>
      <c r="J195" s="4"/>
      <c r="K195" s="4"/>
    </row>
    <row r="196" ht="27.2" customHeight="1" spans="1:11">
      <c r="A196" s="4"/>
      <c r="B196" s="8"/>
      <c r="C196" s="9"/>
      <c r="D196" s="9"/>
      <c r="E196" s="4" t="s">
        <v>18</v>
      </c>
      <c r="F196" s="4" t="s">
        <v>19</v>
      </c>
      <c r="G196" s="4"/>
      <c r="H196" s="4">
        <v>1</v>
      </c>
      <c r="I196" s="3"/>
      <c r="J196" s="4"/>
      <c r="K196" s="4"/>
    </row>
    <row r="197" ht="27.2" customHeight="1" spans="1:11">
      <c r="A197" s="4"/>
      <c r="B197" s="8"/>
      <c r="C197" s="9"/>
      <c r="D197" s="9"/>
      <c r="E197" s="4" t="s">
        <v>93</v>
      </c>
      <c r="F197" s="4" t="s">
        <v>19</v>
      </c>
      <c r="G197" s="4"/>
      <c r="H197" s="4">
        <v>1</v>
      </c>
      <c r="I197" s="3"/>
      <c r="J197" s="4"/>
      <c r="K197" s="4"/>
    </row>
    <row r="198" ht="27.2" customHeight="1" spans="1:11">
      <c r="A198" s="4"/>
      <c r="B198" s="8"/>
      <c r="C198" s="9"/>
      <c r="D198" s="9"/>
      <c r="E198" s="4" t="s">
        <v>153</v>
      </c>
      <c r="F198" s="4" t="s">
        <v>60</v>
      </c>
      <c r="G198" s="4"/>
      <c r="H198" s="4">
        <v>1</v>
      </c>
      <c r="I198" s="3"/>
      <c r="J198" s="4"/>
      <c r="K198" s="4"/>
    </row>
    <row r="199" ht="27.2" customHeight="1" spans="1:11">
      <c r="A199" s="4"/>
      <c r="B199" s="8"/>
      <c r="C199" s="9"/>
      <c r="D199" s="9"/>
      <c r="E199" s="4" t="s">
        <v>154</v>
      </c>
      <c r="F199" s="4" t="s">
        <v>19</v>
      </c>
      <c r="G199" s="4"/>
      <c r="H199" s="4">
        <v>1</v>
      </c>
      <c r="I199" s="3"/>
      <c r="J199" s="4"/>
      <c r="K199" s="4"/>
    </row>
    <row r="200" ht="27.2" customHeight="1" spans="1:11">
      <c r="A200" s="4"/>
      <c r="B200" s="8"/>
      <c r="C200" s="9"/>
      <c r="D200" s="9"/>
      <c r="E200" s="4" t="s">
        <v>155</v>
      </c>
      <c r="F200" s="4" t="s">
        <v>19</v>
      </c>
      <c r="G200" s="4"/>
      <c r="H200" s="4">
        <v>2</v>
      </c>
      <c r="I200" s="3"/>
      <c r="J200" s="4"/>
      <c r="K200" s="4"/>
    </row>
    <row r="201" ht="27.2" customHeight="1" spans="1:11">
      <c r="A201" s="4"/>
      <c r="B201" s="8"/>
      <c r="C201" s="9"/>
      <c r="D201" s="9"/>
      <c r="E201" s="4" t="s">
        <v>156</v>
      </c>
      <c r="F201" s="4" t="s">
        <v>19</v>
      </c>
      <c r="G201" s="4"/>
      <c r="H201" s="4">
        <v>2</v>
      </c>
      <c r="I201" s="3"/>
      <c r="J201" s="4"/>
      <c r="K201" s="4"/>
    </row>
    <row r="202" ht="27.2" customHeight="1" spans="1:11">
      <c r="A202" s="4"/>
      <c r="B202" s="8"/>
      <c r="C202" s="9"/>
      <c r="D202" s="9"/>
      <c r="E202" s="4" t="s">
        <v>20</v>
      </c>
      <c r="F202" s="4" t="s">
        <v>17</v>
      </c>
      <c r="G202" s="4"/>
      <c r="H202" s="4">
        <v>1</v>
      </c>
      <c r="I202" s="3"/>
      <c r="J202" s="4"/>
      <c r="K202" s="4"/>
    </row>
    <row r="203" ht="27.2" customHeight="1" spans="1:11">
      <c r="A203" s="4"/>
      <c r="B203" s="8"/>
      <c r="C203" s="9"/>
      <c r="D203" s="9"/>
      <c r="E203" s="4" t="s">
        <v>40</v>
      </c>
      <c r="F203" s="4" t="s">
        <v>41</v>
      </c>
      <c r="G203" s="4"/>
      <c r="H203" s="4">
        <v>1</v>
      </c>
      <c r="I203" s="3"/>
      <c r="J203" s="4"/>
      <c r="K203" s="4"/>
    </row>
    <row r="204" ht="27.2" customHeight="1" spans="1:11">
      <c r="A204" s="4"/>
      <c r="B204" s="8"/>
      <c r="C204" s="9"/>
      <c r="D204" s="9"/>
      <c r="E204" s="4" t="s">
        <v>22</v>
      </c>
      <c r="F204" s="4" t="s">
        <v>23</v>
      </c>
      <c r="G204" s="4"/>
      <c r="H204" s="4">
        <v>4</v>
      </c>
      <c r="I204" s="3"/>
      <c r="J204" s="4"/>
      <c r="K204" s="4"/>
    </row>
    <row r="205" ht="27.2" customHeight="1" spans="1:11">
      <c r="A205" s="4"/>
      <c r="B205" s="8"/>
      <c r="C205" s="9"/>
      <c r="D205" s="9"/>
      <c r="E205" s="4" t="s">
        <v>42</v>
      </c>
      <c r="F205" s="4" t="s">
        <v>17</v>
      </c>
      <c r="G205" s="4"/>
      <c r="H205" s="4">
        <v>1</v>
      </c>
      <c r="I205" s="3"/>
      <c r="J205" s="4"/>
      <c r="K205" s="4"/>
    </row>
    <row r="206" ht="27.2" customHeight="1" spans="1:11">
      <c r="A206" s="4"/>
      <c r="B206" s="8"/>
      <c r="C206" s="9"/>
      <c r="D206" s="9"/>
      <c r="E206" s="4" t="s">
        <v>29</v>
      </c>
      <c r="F206" s="4" t="s">
        <v>23</v>
      </c>
      <c r="G206" s="4"/>
      <c r="H206" s="4">
        <v>1</v>
      </c>
      <c r="I206" s="3"/>
      <c r="J206" s="4"/>
      <c r="K206" s="4"/>
    </row>
    <row r="207" ht="27.2" customHeight="1" spans="1:11">
      <c r="A207" s="4"/>
      <c r="B207" s="10"/>
      <c r="C207" s="9"/>
      <c r="D207" s="11"/>
      <c r="E207" s="12" t="s">
        <v>32</v>
      </c>
      <c r="F207" s="13"/>
      <c r="G207" s="13"/>
      <c r="H207" s="13"/>
      <c r="I207" s="17"/>
      <c r="J207" s="4"/>
      <c r="K207" s="4"/>
    </row>
    <row r="208" ht="27.2" customHeight="1" spans="1:11">
      <c r="A208" s="12" t="s">
        <v>157</v>
      </c>
      <c r="B208" s="13"/>
      <c r="C208" s="13"/>
      <c r="D208" s="13"/>
      <c r="E208" s="13"/>
      <c r="F208" s="13"/>
      <c r="G208" s="13"/>
      <c r="H208" s="13"/>
      <c r="I208" s="17"/>
      <c r="J208" s="19"/>
      <c r="K208" s="4"/>
    </row>
    <row r="209" ht="36" customHeight="1" spans="1:11">
      <c r="A209" s="18" t="s">
        <v>158</v>
      </c>
      <c r="B209" s="18"/>
      <c r="C209" s="18"/>
      <c r="D209" s="18"/>
      <c r="E209" s="18"/>
      <c r="F209" s="18"/>
      <c r="G209" s="18"/>
      <c r="H209" s="18"/>
      <c r="I209" s="18"/>
      <c r="J209" s="18"/>
      <c r="K209" s="18"/>
    </row>
  </sheetData>
  <mergeCells count="105">
    <mergeCell ref="A3:K3"/>
    <mergeCell ref="E16:I16"/>
    <mergeCell ref="E29:I29"/>
    <mergeCell ref="E35:I35"/>
    <mergeCell ref="E44:I44"/>
    <mergeCell ref="E58:I58"/>
    <mergeCell ref="E69:I69"/>
    <mergeCell ref="E80:I80"/>
    <mergeCell ref="E87:I87"/>
    <mergeCell ref="E95:I95"/>
    <mergeCell ref="E108:I108"/>
    <mergeCell ref="E119:I119"/>
    <mergeCell ref="E130:I130"/>
    <mergeCell ref="E144:I144"/>
    <mergeCell ref="E161:I161"/>
    <mergeCell ref="E176:I176"/>
    <mergeCell ref="E186:I186"/>
    <mergeCell ref="E194:I194"/>
    <mergeCell ref="E207:I207"/>
    <mergeCell ref="A208:I208"/>
    <mergeCell ref="A209:K209"/>
    <mergeCell ref="A4:A5"/>
    <mergeCell ref="A6:A16"/>
    <mergeCell ref="A17:A29"/>
    <mergeCell ref="A30:A35"/>
    <mergeCell ref="A36:A44"/>
    <mergeCell ref="A45:A58"/>
    <mergeCell ref="A59:A69"/>
    <mergeCell ref="A70:A80"/>
    <mergeCell ref="A81:A87"/>
    <mergeCell ref="A88:A95"/>
    <mergeCell ref="A96:A108"/>
    <mergeCell ref="A109:A119"/>
    <mergeCell ref="A120:A130"/>
    <mergeCell ref="A131:A144"/>
    <mergeCell ref="A145:A161"/>
    <mergeCell ref="A162:A176"/>
    <mergeCell ref="A177:A186"/>
    <mergeCell ref="A187:A194"/>
    <mergeCell ref="A195:A207"/>
    <mergeCell ref="B4:B5"/>
    <mergeCell ref="B6:B16"/>
    <mergeCell ref="B17:B29"/>
    <mergeCell ref="B30:B35"/>
    <mergeCell ref="B36:B44"/>
    <mergeCell ref="B45:B58"/>
    <mergeCell ref="B59:B69"/>
    <mergeCell ref="B70:B80"/>
    <mergeCell ref="B81:B87"/>
    <mergeCell ref="B88:B95"/>
    <mergeCell ref="B96:B108"/>
    <mergeCell ref="B109:B119"/>
    <mergeCell ref="B120:B130"/>
    <mergeCell ref="B131:B144"/>
    <mergeCell ref="B145:B161"/>
    <mergeCell ref="B162:B176"/>
    <mergeCell ref="B177:B186"/>
    <mergeCell ref="B187:B194"/>
    <mergeCell ref="B195:B207"/>
    <mergeCell ref="C4:C5"/>
    <mergeCell ref="C6:C16"/>
    <mergeCell ref="C17:C29"/>
    <mergeCell ref="C30:C35"/>
    <mergeCell ref="C36:C44"/>
    <mergeCell ref="C45:C58"/>
    <mergeCell ref="C59:C69"/>
    <mergeCell ref="C70:C80"/>
    <mergeCell ref="C81:C87"/>
    <mergeCell ref="C88:C95"/>
    <mergeCell ref="C96:C108"/>
    <mergeCell ref="C109:C119"/>
    <mergeCell ref="C120:C130"/>
    <mergeCell ref="C131:C144"/>
    <mergeCell ref="C145:C161"/>
    <mergeCell ref="C162:C176"/>
    <mergeCell ref="C177:C186"/>
    <mergeCell ref="C187:C194"/>
    <mergeCell ref="C195:C207"/>
    <mergeCell ref="D4:D5"/>
    <mergeCell ref="D6:D16"/>
    <mergeCell ref="D17:D29"/>
    <mergeCell ref="D30:D35"/>
    <mergeCell ref="D36:D44"/>
    <mergeCell ref="D45:D58"/>
    <mergeCell ref="D59:D69"/>
    <mergeCell ref="D70:D80"/>
    <mergeCell ref="D81:D87"/>
    <mergeCell ref="D88:D95"/>
    <mergeCell ref="D96:D108"/>
    <mergeCell ref="D109:D119"/>
    <mergeCell ref="D120:D130"/>
    <mergeCell ref="D131:D144"/>
    <mergeCell ref="D145:D161"/>
    <mergeCell ref="D162:D176"/>
    <mergeCell ref="D177:D186"/>
    <mergeCell ref="D187:D194"/>
    <mergeCell ref="D195:D207"/>
    <mergeCell ref="E4:E5"/>
    <mergeCell ref="F4:F5"/>
    <mergeCell ref="G4:G5"/>
    <mergeCell ref="H4:H5"/>
    <mergeCell ref="I4:I5"/>
    <mergeCell ref="J4:J5"/>
    <mergeCell ref="K4:K5"/>
    <mergeCell ref="A1:K2"/>
  </mergeCells>
  <pageMargins left="0.393055555555556" right="0.393055555555556" top="0.354166666666667" bottom="0.196527777777778" header="0.236111111111111" footer="0.75"/>
  <pageSetup paperSize="9" scale="95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巧爷</cp:lastModifiedBy>
  <cp:revision>0</cp:revision>
  <dcterms:created xsi:type="dcterms:W3CDTF">2025-04-08T08:55:00Z</dcterms:created>
  <dcterms:modified xsi:type="dcterms:W3CDTF">2025-04-23T03:11:58Z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D483BE7372A34205ABEA2844F82AEDC1_12</vt:lpwstr>
  </property>
  <property fmtid="{D5CDD505-2E9C-101B-9397-08002B2CF9AE}" pid="3" name="KSOProductBuildVer">
    <vt:lpwstr>2052-12.1.0.20784</vt:lpwstr>
  </property>
</Properties>
</file>