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<sst xmlns="http://schemas.openxmlformats.org/spreadsheetml/2006/main" count="51" uniqueCount="38">
  <si>
    <t>试剂耗材清单</t>
  </si>
  <si>
    <t>序号</t>
  </si>
  <si>
    <t>名称</t>
  </si>
  <si>
    <t>规格</t>
  </si>
  <si>
    <t>单位</t>
  </si>
  <si>
    <t>数量</t>
  </si>
  <si>
    <t>单价</t>
  </si>
  <si>
    <t>总价</t>
  </si>
  <si>
    <t>FastKing cDNA 第一链合成kit(去基因组)</t>
  </si>
  <si>
    <t>100次</t>
  </si>
  <si>
    <t>盒</t>
  </si>
  <si>
    <r>
      <rPr>
        <sz val="11"/>
        <color theme="1"/>
        <rFont val="宋体"/>
        <charset val="134"/>
      </rPr>
      <t>D2000</t>
    </r>
    <r>
      <rPr>
        <sz val="11"/>
        <color theme="1"/>
        <rFont val="宋体"/>
        <charset val="134"/>
      </rPr>
      <t xml:space="preserve"> Marker</t>
    </r>
  </si>
  <si>
    <t>500μl×2</t>
  </si>
  <si>
    <t>包</t>
  </si>
  <si>
    <t>凝胶配制溶液/Acr-Bis 29:1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</si>
  <si>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00ml</t>
    </r>
  </si>
  <si>
    <t>瓶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</si>
  <si>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0×</t>
    </r>
    <r>
      <rPr>
        <sz val="11"/>
        <color theme="1"/>
        <rFont val="宋体"/>
        <charset val="134"/>
      </rPr>
      <t>TAE</t>
    </r>
  </si>
  <si>
    <t>无缝克隆试剂盒</t>
  </si>
  <si>
    <t>20次x3</t>
  </si>
  <si>
    <t>DH5α感受态细胞</t>
  </si>
  <si>
    <t>20×100μL</t>
  </si>
  <si>
    <t>GV3101感受态细胞</t>
  </si>
  <si>
    <t>10×100μL</t>
  </si>
  <si>
    <t>新型植物基因组DNA提取试剂盒</t>
  </si>
  <si>
    <t>200次</t>
  </si>
  <si>
    <t>LB Broth</t>
  </si>
  <si>
    <t>500g</t>
  </si>
  <si>
    <t>1.5ml离心管</t>
  </si>
  <si>
    <t>500支/包</t>
  </si>
  <si>
    <t>2.0ml离心管</t>
  </si>
  <si>
    <t>50ml离心管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</si>
  <si>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0支/包</t>
    </r>
  </si>
  <si>
    <t>乳胶手套</t>
  </si>
  <si>
    <t>S/M/L</t>
  </si>
  <si>
    <t>PCR8联管&amp;盖</t>
  </si>
  <si>
    <t>125条/盒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</si>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</sst>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8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I5" sqref="I5"/>
    </sheetView>
  </sheetViews>
  <sheetFormatPr defaultColWidth="8.88333333333333" defaultRowHeight="14" outlineLevelCol="6"/>
  <cols>
    <col min="1" max="1" width="8.88333333333333" style="1"/>
    <col min="2" max="2" width="48.5583333333333" style="2" customWidth="1"/>
    <col min="3" max="3" width="13.2166666666667" style="1" customWidth="1"/>
    <col min="4" max="7" width="8.88333333333333" style="1"/>
    <col min="8" max="16384" width="8.88333333333333" style="3"/>
  </cols>
  <sheetData>
    <row r="1" ht="35.5" spans="1:7">
      <c r="A1" s="4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5">
        <v>1</v>
      </c>
      <c r="B3" s="6" t="s">
        <v>8</v>
      </c>
      <c r="C3" s="6" t="s">
        <v>9</v>
      </c>
      <c r="D3" s="5" t="s">
        <v>10</v>
      </c>
      <c r="E3" s="7">
        <v>5</v>
      </c>
      <c r="F3" s="5">
        <v>1450</v>
      </c>
      <c r="G3" s="5">
        <f t="shared" ref="G3:G16" si="0">F3*E3</f>
        <v>7250</v>
      </c>
    </row>
    <row r="4" spans="1:7">
      <c r="A4" s="5">
        <v>2</v>
      </c>
      <c r="B4" s="6" t="s">
        <v>11</v>
      </c>
      <c r="C4" s="6" t="s">
        <v>12</v>
      </c>
      <c r="D4" s="6" t="s">
        <v>13</v>
      </c>
      <c r="E4" s="7">
        <v>10</v>
      </c>
      <c r="F4" s="5">
        <v>300</v>
      </c>
      <c r="G4" s="5">
        <f t="shared" si="0"/>
        <v>3000</v>
      </c>
    </row>
    <row r="5" spans="1:7">
      <c r="A5" s="5">
        <v>3</v>
      </c>
      <c r="B5" s="6" t="s">
        <v>14</v>
      </c>
      <c r="C5" s="6" t="s">
        <v>15</v>
      </c>
      <c r="D5" s="6" t="s">
        <v>16</v>
      </c>
      <c r="E5" s="7">
        <v>5</v>
      </c>
      <c r="F5" s="5">
        <v>150</v>
      </c>
      <c r="G5" s="5">
        <f t="shared" si="0"/>
        <v>750</v>
      </c>
    </row>
    <row r="6" spans="1:7">
      <c r="A6" s="5">
        <v>4</v>
      </c>
      <c r="B6" s="6" t="s">
        <v>17</v>
      </c>
      <c r="C6" s="6" t="s">
        <v>15</v>
      </c>
      <c r="D6" s="6" t="s">
        <v>16</v>
      </c>
      <c r="E6" s="7">
        <v>5</v>
      </c>
      <c r="F6" s="5">
        <v>100</v>
      </c>
      <c r="G6" s="5">
        <f t="shared" si="0"/>
        <v>500</v>
      </c>
    </row>
    <row r="7" spans="1:7">
      <c r="A7" s="5">
        <v>5</v>
      </c>
      <c r="B7" s="6" t="s">
        <v>18</v>
      </c>
      <c r="C7" s="6" t="s">
        <v>19</v>
      </c>
      <c r="D7" s="5" t="s">
        <v>10</v>
      </c>
      <c r="E7" s="7">
        <v>3</v>
      </c>
      <c r="F7" s="8">
        <v>1200</v>
      </c>
      <c r="G7" s="5">
        <f t="shared" si="0"/>
        <v>3600</v>
      </c>
    </row>
    <row r="8" spans="1:7">
      <c r="A8" s="5">
        <v>6</v>
      </c>
      <c r="B8" s="9" t="s">
        <v>20</v>
      </c>
      <c r="C8" s="9" t="s">
        <v>21</v>
      </c>
      <c r="D8" s="6" t="s">
        <v>13</v>
      </c>
      <c r="E8" s="7">
        <v>5</v>
      </c>
      <c r="F8" s="10">
        <v>240</v>
      </c>
      <c r="G8" s="5">
        <f t="shared" si="0"/>
        <v>1200</v>
      </c>
    </row>
    <row r="9" spans="1:7">
      <c r="A9" s="5">
        <v>7</v>
      </c>
      <c r="B9" s="6" t="s">
        <v>22</v>
      </c>
      <c r="C9" s="6" t="s">
        <v>23</v>
      </c>
      <c r="D9" s="6" t="s">
        <v>13</v>
      </c>
      <c r="E9" s="7">
        <v>5</v>
      </c>
      <c r="F9" s="8">
        <v>240</v>
      </c>
      <c r="G9" s="5">
        <f t="shared" si="0"/>
        <v>1200</v>
      </c>
    </row>
    <row r="10" spans="1:7">
      <c r="A10" s="5">
        <v>8</v>
      </c>
      <c r="B10" s="6" t="s">
        <v>24</v>
      </c>
      <c r="C10" s="6" t="s">
        <v>25</v>
      </c>
      <c r="D10" s="5" t="s">
        <v>10</v>
      </c>
      <c r="E10" s="7">
        <v>5</v>
      </c>
      <c r="F10" s="8">
        <v>1500</v>
      </c>
      <c r="G10" s="5">
        <f t="shared" si="0"/>
        <v>7500</v>
      </c>
    </row>
    <row r="11" spans="1:7">
      <c r="A11" s="5">
        <v>9</v>
      </c>
      <c r="B11" s="6" t="s">
        <v>26</v>
      </c>
      <c r="C11" s="6" t="s">
        <v>27</v>
      </c>
      <c r="D11" s="6" t="s">
        <v>13</v>
      </c>
      <c r="E11" s="7">
        <v>5</v>
      </c>
      <c r="F11" s="8">
        <v>320</v>
      </c>
      <c r="G11" s="5">
        <f t="shared" si="0"/>
        <v>1600</v>
      </c>
    </row>
    <row r="12" spans="1:7">
      <c r="A12" s="5">
        <v>10</v>
      </c>
      <c r="B12" s="11" t="s">
        <v>28</v>
      </c>
      <c r="C12" s="11" t="s">
        <v>29</v>
      </c>
      <c r="D12" s="6" t="s">
        <v>13</v>
      </c>
      <c r="E12" s="7">
        <v>10</v>
      </c>
      <c r="F12" s="11">
        <v>50</v>
      </c>
      <c r="G12" s="5">
        <f t="shared" si="0"/>
        <v>500</v>
      </c>
    </row>
    <row r="13" spans="1:7">
      <c r="A13" s="5">
        <v>11</v>
      </c>
      <c r="B13" s="12" t="s">
        <v>30</v>
      </c>
      <c r="C13" s="11" t="s">
        <v>29</v>
      </c>
      <c r="D13" s="6" t="s">
        <v>13</v>
      </c>
      <c r="E13" s="7">
        <v>10</v>
      </c>
      <c r="F13" s="11">
        <v>50</v>
      </c>
      <c r="G13" s="5">
        <f t="shared" si="0"/>
        <v>500</v>
      </c>
    </row>
    <row r="14" spans="1:7">
      <c r="A14" s="5">
        <v>12</v>
      </c>
      <c r="B14" s="13" t="s">
        <v>31</v>
      </c>
      <c r="C14" s="6" t="s">
        <v>32</v>
      </c>
      <c r="D14" s="6" t="s">
        <v>13</v>
      </c>
      <c r="E14" s="7">
        <v>10</v>
      </c>
      <c r="F14" s="11">
        <v>45</v>
      </c>
      <c r="G14" s="5">
        <f t="shared" si="0"/>
        <v>450</v>
      </c>
    </row>
    <row r="15" spans="1:7">
      <c r="A15" s="5">
        <v>13</v>
      </c>
      <c r="B15" s="13" t="s">
        <v>33</v>
      </c>
      <c r="C15" s="6" t="s">
        <v>34</v>
      </c>
      <c r="D15" s="5" t="s">
        <v>10</v>
      </c>
      <c r="E15" s="7">
        <v>10</v>
      </c>
      <c r="F15" s="11">
        <v>35</v>
      </c>
      <c r="G15" s="5">
        <f t="shared" si="0"/>
        <v>350</v>
      </c>
    </row>
    <row r="16" spans="1:7">
      <c r="A16" s="5">
        <v>14</v>
      </c>
      <c r="B16" s="6" t="s">
        <v>35</v>
      </c>
      <c r="C16" s="6" t="s">
        <v>36</v>
      </c>
      <c r="D16" s="5" t="s">
        <v>10</v>
      </c>
      <c r="E16" s="7">
        <v>10</v>
      </c>
      <c r="F16" s="8">
        <v>180</v>
      </c>
      <c r="G16" s="5">
        <f t="shared" si="0"/>
        <v>1800</v>
      </c>
    </row>
    <row r="17" spans="1:7">
      <c r="A17" s="8"/>
      <c r="B17" s="14"/>
      <c r="C17" s="5"/>
      <c r="D17" s="7"/>
      <c r="E17" s="15" t="s">
        <v>37</v>
      </c>
      <c r="F17" s="16"/>
      <c r="G17" s="17">
        <f>SUM(G3:G16)</f>
        <v>30200</v>
      </c>
    </row>
    <row r="24" ht="15" spans="2:3">
      <c r="B24" s="18"/>
      <c r="C24" s="19"/>
    </row>
    <row r="25" ht="15" spans="2:3">
      <c r="B25" s="18"/>
      <c r="C25" s="19"/>
    </row>
    <row r="26" ht="15" spans="2:3">
      <c r="B26" s="20"/>
      <c r="C26" s="19"/>
    </row>
  </sheetData>
  <mergeCells count="2">
    <mergeCell ref="A1:G1"/>
    <mergeCell ref="E17:F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Poem.</cp:lastModifiedBy>
  <dcterms:created xsi:type="dcterms:W3CDTF">2015-06-05T18:19:00Z</dcterms:created>
  <dcterms:modified xsi:type="dcterms:W3CDTF">2025-06-18T09:05:11Z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7BCC83EBE6C2451CB5B49356DD77B220_13</vt:lpwstr>
  </property>
  <property fmtid="{D5CDD505-2E9C-101B-9397-08002B2CF9AE}" pid="3" name="KSOProductBuildVer">
    <vt:lpwstr>2052-12.1.0.21541</vt:lpwstr>
  </property>
</Properties>
</file>