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<sst xmlns="http://schemas.openxmlformats.org/spreadsheetml/2006/main" count="45" uniqueCount="41">
  <si>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序号</t>
  </si>
  <si>
    <t>产品名称</t>
  </si>
  <si>
    <t>产品规格</t>
  </si>
  <si>
    <t>单价</t>
  </si>
  <si>
    <t>产品参数</t>
  </si>
  <si>
    <t>数量</t>
  </si>
  <si>
    <t>总价</t>
  </si>
  <si>
    <t>备注</t>
  </si>
  <si>
    <t>默克-密理博 考马斯亮蓝染色试剂盒 其他ELISA相关试剂</t>
  </si>
  <si>
    <t>96T</t>
  </si>
  <si>
    <t>型号：考马斯亮蓝染色试剂盒</t>
  </si>
  <si>
    <t>要求：参与竞标单位需在投标前携带公司相关资质及样品小样到我单位进行查验。由于部分实验对试剂要求较高，产品需符合实验要求后方可采用，否则有权拒绝。</t>
  </si>
  <si>
    <t>ONOBATE PCR相关耗材 0.2ml，白色八联管，配光学平盖 OEA0202-01</t>
  </si>
  <si>
    <t>0.2ml</t>
  </si>
  <si>
    <t>型号：OEA0202-01</t>
  </si>
  <si>
    <t>ONOBATE SN-60 烧杯类 蜀牛试剂瓶广口瓶蓝盖瓶橙盖化学玻璃螺口瓶棕色透明高硼硅采样瓶实验室样品瓶储液瓶 【蓝盖中性料】透明250ml 1个</t>
  </si>
  <si>
    <t>250ml</t>
  </si>
  <si>
    <t>型号：SN-60</t>
  </si>
  <si>
    <t>普兰德 其他常用耗材0.2 无菌无核酸酶 pcr 管</t>
  </si>
  <si>
    <t>型号：0.2ml</t>
  </si>
  <si>
    <t>全式金 AS131 反转录PCR相关试剂</t>
  </si>
  <si>
    <t>200ml</t>
  </si>
  <si>
    <t>型号：AS131</t>
  </si>
  <si>
    <t>博而金 反转录酶 VR521-01 100rxn</t>
  </si>
  <si>
    <t>型号：VR521-01 100rxn</t>
  </si>
  <si>
    <t>普因特 葡萄糖含量检测试剂盒 ELISA试剂盒</t>
  </si>
  <si>
    <t>48T</t>
  </si>
  <si>
    <t>型号：葡萄糖含量检测试剂盒</t>
  </si>
  <si>
    <t>艾博 50ml离心管 其它化学试剂</t>
  </si>
  <si>
    <t>50ml</t>
  </si>
  <si>
    <t>型号：50ml离心管</t>
  </si>
  <si>
    <t>酶联 ABA 96T 多酚氧化酶ELISA试剂盒</t>
  </si>
  <si>
    <t>96T/盒</t>
  </si>
  <si>
    <t>型号：ABA 96T</t>
  </si>
  <si>
    <t>凡科维 FANKEW F0036-PLB 凡科维 植物丝氨酸蛋白酶(PRSS) ELISA科研试剂盒</t>
  </si>
  <si>
    <t>型号：F0036-PLB</t>
  </si>
  <si>
    <t>索莱宝 草酸含量检测试剂盒 ELISA试剂盒</t>
  </si>
  <si>
    <t>型号：草酸含量检测试剂盒</t>
  </si>
  <si>
    <t>酶联 PPO 100T/48S 多糖多酚ELISA试剂盒</t>
  </si>
  <si>
    <t>型号：PPO 100T/48S</t>
  </si>
  <si>
    <t>新疆维吾尔自治区农业科学院农产品加工研究所贮藏保鲜课题项目试验试剂耗材采购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</si>
</sst>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黑体"/>
      <charset val="134"/>
    </font>
    <font>
      <sz val="12"/>
      <color theme="1"/>
      <name val="黑体"/>
      <charset val="134"/>
    </font>
    <font>
      <sz val="1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zoomScale="90" zoomScaleNormal="90" workbookViewId="0">
      <selection activeCell="H2" sqref="H2:H14"/>
    </sheetView>
  </sheetViews>
  <sheetFormatPr defaultColWidth="8.88888888888889" defaultRowHeight="14.4" outlineLevelCol="7"/>
  <cols>
    <col min="2" max="2" width="46.8888888888889" customWidth="1"/>
    <col min="3" max="3" width="14" customWidth="1"/>
    <col min="5" max="5" width="17.3333333333333" customWidth="1"/>
  </cols>
  <sheetData>
    <row r="1" s="1" customFormat="1" ht="34.95" customHeight="1" spans="1:8">
      <c r="A1" s="3" t="s">
        <v>0</v>
      </c>
      <c r="B1" s="4" t="s">
        <v>1</v>
      </c>
      <c r="C1" s="5" t="s">
        <v>2</v>
      </c>
      <c r="D1" s="5" t="s">
        <v>3</v>
      </c>
      <c r="E1" s="5" t="s">
        <v>4</v>
      </c>
      <c r="F1" s="5" t="s">
        <v>5</v>
      </c>
      <c r="G1" s="5" t="s">
        <v>6</v>
      </c>
      <c r="H1" s="3" t="s">
        <v>7</v>
      </c>
    </row>
    <row r="2" s="2" customFormat="1" ht="34" customHeight="1" spans="1:8">
      <c r="A2" s="6">
        <v>1</v>
      </c>
      <c r="B2" s="7" t="s">
        <v>8</v>
      </c>
      <c r="C2" s="8" t="s">
        <v>9</v>
      </c>
      <c r="D2" s="8">
        <v>740</v>
      </c>
      <c r="E2" s="8" t="s">
        <v>10</v>
      </c>
      <c r="F2" s="8">
        <v>5</v>
      </c>
      <c r="G2" s="9">
        <f>D2*F2</f>
        <v>3700</v>
      </c>
      <c r="H2" s="8" t="s">
        <v>11</v>
      </c>
    </row>
    <row r="3" s="1" customFormat="1" ht="40" customHeight="1" spans="1:8">
      <c r="A3" s="10">
        <v>2</v>
      </c>
      <c r="B3" s="11" t="s">
        <v>12</v>
      </c>
      <c r="C3" s="8" t="s">
        <v>13</v>
      </c>
      <c r="D3" s="8">
        <v>120</v>
      </c>
      <c r="E3" s="8" t="s">
        <v>14</v>
      </c>
      <c r="F3" s="12">
        <v>15</v>
      </c>
      <c r="G3" s="9">
        <f>D3*F3</f>
        <v>1800</v>
      </c>
      <c r="H3" s="13"/>
    </row>
    <row r="4" s="1" customFormat="1" ht="40" customHeight="1" spans="1:8">
      <c r="A4" s="10">
        <v>3</v>
      </c>
      <c r="B4" s="11" t="s">
        <v>15</v>
      </c>
      <c r="C4" s="8" t="s">
        <v>16</v>
      </c>
      <c r="D4" s="8">
        <v>230</v>
      </c>
      <c r="E4" s="8" t="s">
        <v>17</v>
      </c>
      <c r="F4" s="12">
        <v>15</v>
      </c>
      <c r="G4" s="9">
        <f t="shared" ref="G4:G12" si="0">D4*F4</f>
        <v>3450</v>
      </c>
      <c r="H4" s="13"/>
    </row>
    <row r="5" s="2" customFormat="1" ht="24" customHeight="1" spans="1:8">
      <c r="A5" s="6">
        <v>4</v>
      </c>
      <c r="B5" s="7" t="s">
        <v>18</v>
      </c>
      <c r="C5" s="8"/>
      <c r="D5" s="8">
        <v>700</v>
      </c>
      <c r="E5" s="8" t="s">
        <v>19</v>
      </c>
      <c r="F5" s="8">
        <v>5</v>
      </c>
      <c r="G5" s="9">
        <f t="shared" si="0"/>
        <v>3500</v>
      </c>
      <c r="H5" s="8"/>
    </row>
    <row r="6" s="2" customFormat="1" ht="24" customHeight="1" spans="1:8">
      <c r="A6" s="10">
        <v>5</v>
      </c>
      <c r="B6" s="7" t="s">
        <v>20</v>
      </c>
      <c r="C6" s="6" t="s">
        <v>21</v>
      </c>
      <c r="D6" s="6">
        <v>1330</v>
      </c>
      <c r="E6" s="6" t="s">
        <v>22</v>
      </c>
      <c r="F6" s="8">
        <v>2</v>
      </c>
      <c r="G6" s="9">
        <f t="shared" si="0"/>
        <v>2660</v>
      </c>
      <c r="H6" s="8"/>
    </row>
    <row r="7" s="1" customFormat="1" ht="25" customHeight="1" spans="1:8">
      <c r="A7" s="10">
        <v>6</v>
      </c>
      <c r="B7" s="11" t="s">
        <v>23</v>
      </c>
      <c r="C7" s="8"/>
      <c r="D7" s="8">
        <v>1099</v>
      </c>
      <c r="E7" s="8" t="s">
        <v>24</v>
      </c>
      <c r="F7" s="14">
        <v>2</v>
      </c>
      <c r="G7" s="9">
        <f t="shared" si="0"/>
        <v>2198</v>
      </c>
      <c r="H7" s="13"/>
    </row>
    <row r="8" s="2" customFormat="1" ht="34" customHeight="1" spans="1:8">
      <c r="A8" s="6">
        <v>7</v>
      </c>
      <c r="B8" s="7" t="s">
        <v>25</v>
      </c>
      <c r="C8" s="8" t="s">
        <v>26</v>
      </c>
      <c r="D8" s="8">
        <v>610</v>
      </c>
      <c r="E8" s="8" t="s">
        <v>27</v>
      </c>
      <c r="F8" s="8">
        <v>2</v>
      </c>
      <c r="G8" s="9">
        <f t="shared" si="0"/>
        <v>1220</v>
      </c>
      <c r="H8" s="8"/>
    </row>
    <row r="9" s="1" customFormat="1" ht="25" customHeight="1" spans="1:8">
      <c r="A9" s="10">
        <v>8</v>
      </c>
      <c r="B9" s="11" t="s">
        <v>28</v>
      </c>
      <c r="C9" s="8" t="s">
        <v>29</v>
      </c>
      <c r="D9" s="8">
        <v>125</v>
      </c>
      <c r="E9" s="8" t="s">
        <v>30</v>
      </c>
      <c r="F9" s="14">
        <v>10</v>
      </c>
      <c r="G9" s="9">
        <f t="shared" si="0"/>
        <v>1250</v>
      </c>
      <c r="H9" s="13"/>
    </row>
    <row r="10" s="1" customFormat="1" ht="25" customHeight="1" spans="1:8">
      <c r="A10" s="10">
        <v>9</v>
      </c>
      <c r="B10" s="11" t="s">
        <v>31</v>
      </c>
      <c r="C10" s="8" t="s">
        <v>32</v>
      </c>
      <c r="D10" s="8">
        <v>1430</v>
      </c>
      <c r="E10" s="8" t="s">
        <v>33</v>
      </c>
      <c r="F10" s="15">
        <v>3</v>
      </c>
      <c r="G10" s="9">
        <f t="shared" si="0"/>
        <v>4290</v>
      </c>
      <c r="H10" s="13"/>
    </row>
    <row r="11" s="1" customFormat="1" ht="40" customHeight="1" spans="1:8">
      <c r="A11" s="6">
        <v>10</v>
      </c>
      <c r="B11" s="11" t="s">
        <v>34</v>
      </c>
      <c r="C11" s="8" t="s">
        <v>26</v>
      </c>
      <c r="D11" s="8">
        <v>2000</v>
      </c>
      <c r="E11" s="8" t="s">
        <v>35</v>
      </c>
      <c r="F11" s="14">
        <v>2</v>
      </c>
      <c r="G11" s="9">
        <f t="shared" si="0"/>
        <v>4000</v>
      </c>
      <c r="H11" s="13"/>
    </row>
    <row r="12" s="2" customFormat="1" ht="34" customHeight="1" spans="1:8">
      <c r="A12" s="10">
        <v>11</v>
      </c>
      <c r="B12" s="7" t="s">
        <v>36</v>
      </c>
      <c r="C12" s="6" t="s">
        <v>26</v>
      </c>
      <c r="D12" s="6">
        <v>640</v>
      </c>
      <c r="E12" s="8" t="s">
        <v>37</v>
      </c>
      <c r="F12" s="6">
        <v>5</v>
      </c>
      <c r="G12" s="9">
        <f t="shared" si="0"/>
        <v>3200</v>
      </c>
      <c r="H12" s="8"/>
    </row>
    <row r="13" customFormat="1" ht="25" customHeight="1" spans="1:8">
      <c r="A13" s="10">
        <v>12</v>
      </c>
      <c r="B13" s="11" t="s">
        <v>38</v>
      </c>
      <c r="C13" s="8" t="s">
        <v>32</v>
      </c>
      <c r="D13" s="8">
        <v>1460</v>
      </c>
      <c r="E13" s="8" t="s">
        <v>39</v>
      </c>
      <c r="F13" s="15">
        <v>4</v>
      </c>
      <c r="G13" s="9">
        <f>D13*F13</f>
        <v>5840</v>
      </c>
      <c r="H13" s="13"/>
    </row>
    <row r="14" ht="25" customHeight="1" spans="1:8">
      <c r="A14" s="9" t="s">
        <v>6</v>
      </c>
      <c r="B14" s="16"/>
      <c r="C14" s="16"/>
      <c r="D14" s="16"/>
      <c r="E14" s="16"/>
      <c r="F14" s="15"/>
      <c r="G14" s="10">
        <f>SUM(G2:G13)</f>
        <v>37108</v>
      </c>
      <c r="H14" s="17"/>
    </row>
    <row r="15" ht="24" spans="2:2">
      <c r="B15" s="18" t="s">
        <v>40</v>
      </c>
    </row>
  </sheetData>
  <mergeCells count="2">
    <mergeCell ref="A14:F14"/>
    <mergeCell ref="H2:H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印如是</cp:lastModifiedBy>
  <dcterms:created xsi:type="dcterms:W3CDTF">2025-05-23T03:11:00Z</dcterms:created>
  <dcterms:modified xsi:type="dcterms:W3CDTF">2025-06-03T04:24:00Z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85058E187CD74BCFA16D455774DE6532_13</vt:lpwstr>
  </property>
  <property fmtid="{D5CDD505-2E9C-101B-9397-08002B2CF9AE}" pid="3" name="KSOProductBuildVer">
    <vt:lpwstr>2052-12.1.0.21171</vt:lpwstr>
  </property>
</Properties>
</file>