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C:\Users\18033\Desktop\"/>
    </mc:Choice>
  </mc:AlternateContent>
  <xr:revisionPtr revIDLastSave="0" documentId="13_ncr:1_{99B5929B-96C0-44EE-BE4A-BDDEE3DBC799}" xr6:coauthVersionLast="47" xr6:coauthVersionMax="47" xr10:uidLastSave="{00000000-0000-0000-0000-000000000000}"/>
  <bookViews>
    <workbookView xWindow="-22510" yWindow="-2050" windowWidth="22620" windowHeight="13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4" i="1"/>
  <c r="G13" i="1"/>
  <c r="G12" i="1"/>
  <c r="G11" i="1"/>
  <c r="G10" i="1"/>
  <c r="G9" i="1"/>
  <c r="G8" i="1"/>
  <c r="G7" i="1"/>
  <c r="G6" i="1"/>
  <c r="G5" i="1"/>
  <c r="G4" i="1"/>
  <c r="G3" i="1"/>
  <c r="G2" i="1"/>
  <c r="G16" i="1" l="1"/>
</calcChain>
</file>

<file path=xl/sharedStrings.xml><?xml version="1.0" encoding="utf-8"?>
<sst xmlns="http://schemas.openxmlformats.org/spreadsheetml/2006/main" count="53" uniqueCount="33">
  <si>
    <t>序号</t>
  </si>
  <si>
    <t>产品名称</t>
  </si>
  <si>
    <t>产品规格</t>
  </si>
  <si>
    <t>单价</t>
  </si>
  <si>
    <t>产品参数</t>
  </si>
  <si>
    <t>数量</t>
  </si>
  <si>
    <t>总价</t>
  </si>
  <si>
    <t>备注</t>
  </si>
  <si>
    <t>安谱璀世 CDGO-100425-100mg 维生素C 标准品 100mg 其他化学试剂和助剂</t>
  </si>
  <si>
    <t>100mg</t>
  </si>
  <si>
    <t>要求：参与竞标单位需在投标前携带公司相关资质及样品小样到我单位进行查验。由于部分实验对试剂要求较高，产品需符合实验要求后方可采用，否则有权拒绝。</t>
  </si>
  <si>
    <r>
      <rPr>
        <sz val="10"/>
        <color theme="1"/>
        <rFont val="黑体"/>
        <charset val="134"/>
      </rPr>
      <t>兰杰柯 0.22</t>
    </r>
    <r>
      <rPr>
        <sz val="10"/>
        <color theme="1"/>
        <rFont val="等线"/>
        <charset val="134"/>
      </rPr>
      <t>µ</t>
    </r>
    <r>
      <rPr>
        <sz val="10"/>
        <color theme="1"/>
        <rFont val="黑体"/>
        <charset val="134"/>
      </rPr>
      <t>m滤芯(50个/盒) 其他化学试剂和助剂</t>
    </r>
  </si>
  <si>
    <t>50个/盒</t>
  </si>
  <si>
    <r>
      <rPr>
        <sz val="10"/>
        <color theme="1"/>
        <rFont val="黑体"/>
        <charset val="134"/>
      </rPr>
      <t xml:space="preserve"> 0.22</t>
    </r>
    <r>
      <rPr>
        <sz val="10"/>
        <color theme="1"/>
        <rFont val="等线"/>
        <charset val="134"/>
      </rPr>
      <t>µ</t>
    </r>
    <r>
      <rPr>
        <sz val="10"/>
        <color theme="1"/>
        <rFont val="黑体"/>
        <charset val="134"/>
      </rPr>
      <t>m</t>
    </r>
  </si>
  <si>
    <r>
      <rPr>
        <sz val="10"/>
        <color theme="1"/>
        <rFont val="黑体"/>
        <charset val="134"/>
      </rPr>
      <t xml:space="preserve">兰杰柯 0.45 </t>
    </r>
    <r>
      <rPr>
        <sz val="10"/>
        <color theme="1"/>
        <rFont val="等线"/>
        <charset val="134"/>
      </rPr>
      <t>µ</t>
    </r>
    <r>
      <rPr>
        <sz val="10"/>
        <color theme="1"/>
        <rFont val="黑体"/>
        <charset val="134"/>
      </rPr>
      <t>m滤芯(50个/盒)  其他化学试剂和助剂</t>
    </r>
  </si>
  <si>
    <r>
      <rPr>
        <sz val="10"/>
        <color theme="1"/>
        <rFont val="黑体"/>
        <charset val="134"/>
      </rPr>
      <t xml:space="preserve"> 0.45 </t>
    </r>
    <r>
      <rPr>
        <sz val="10"/>
        <color theme="1"/>
        <rFont val="等线"/>
        <charset val="134"/>
      </rPr>
      <t>µ</t>
    </r>
    <r>
      <rPr>
        <sz val="10"/>
        <color theme="1"/>
        <rFont val="黑体"/>
        <charset val="134"/>
      </rPr>
      <t>m</t>
    </r>
  </si>
  <si>
    <t>100mg/瓶</t>
  </si>
  <si>
    <t>100 mg-葡萄糖</t>
  </si>
  <si>
    <t>索莱宝 多聚半乳糖醛酸酶(PG)测试盒</t>
  </si>
  <si>
    <t>50T/盒</t>
  </si>
  <si>
    <t>50T</t>
  </si>
  <si>
    <t>索莱宝 可溶性果胶（WSP）含量测试盒</t>
  </si>
  <si>
    <t>索莱宝 植物抗坏血酸(AsA)含量测试盒</t>
  </si>
  <si>
    <t>索莱宝 植物总酚（TP）含量测试盒</t>
  </si>
  <si>
    <t>索莱宝 抗坏血酸过氧化物酶(APX)活性测试盒</t>
  </si>
  <si>
    <t>索莱宝 植物中脂氧合酶 (LOX)活性测试盒</t>
  </si>
  <si>
    <t>索莱宝 POD测试盒</t>
  </si>
  <si>
    <t>索莱宝 超氧化物歧化酶测试盒</t>
  </si>
  <si>
    <t>索莱宝 植物类黄酮含量测试盒</t>
  </si>
  <si>
    <t>索莱宝 植物可溶性糖含量测试盒</t>
  </si>
  <si>
    <t>合计</t>
  </si>
  <si>
    <t>阿拉丁 100 mg-葡萄糖 其他化学试剂和助剂</t>
    <phoneticPr fontId="5" type="noConversion"/>
  </si>
  <si>
    <t>新疆维吾尔自治区农业科学院农产品加工研究所贮藏保鲜课题项目试验试剂耗材采购</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</si>
</sst>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charset val="134"/>
      <scheme val="minor"/>
    </font>
    <font>
      <sz val="10"/>
      <color theme="1"/>
      <name val="黑体"/>
      <charset val="134"/>
    </font>
    <font>
      <sz val="12"/>
      <color theme="1"/>
      <name val="黑体"/>
      <charset val="134"/>
    </font>
    <font>
      <sz val="12"/>
      <color rgb="FF000000"/>
      <name val="黑体"/>
      <charset val="134"/>
    </font>
    <font>
      <sz val="10"/>
      <color theme="1"/>
      <name val="等线"/>
      <charset val="134"/>
    </font>
    <font>
      <sz val="9"/>
      <name val="等线"/>
      <family val="3"/>
      <charset val="134"/>
      <scheme val="minor"/>
    </font>
    <font>
      <sz val="10"/>
      <color theme="1"/>
      <name val="黑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6">
    <xf numFmtId="0" fontId="0" fillId="0" borderId="0" xfId="0">
      <alignment vertical="center"/>
    </xf>
    <xf numFmtId="0" fontId="1" fillId="0" borderId="0" xfId="0" applyFont="1">
      <alignment vertical="center"/>
    </xf>
    <xf numFmtId="0" fontId="1" fillId="0" borderId="0" xfId="0" applyFont="1"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lignment vertical="center"/>
    </xf>
    <xf numFmtId="0" fontId="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tabSelected="1" topLeftCell="A6" zoomScale="145" zoomScaleNormal="145" workbookViewId="0">
      <selection activeCell="F5" sqref="F5"/>
    </sheetView>
  </sheetViews>
  <sheetFormatPr defaultColWidth="9" defaultRowHeight="12" x14ac:dyDescent="0.25"/>
  <cols>
    <col min="1" max="1" width="9" style="1"/>
    <col min="2" max="2" width="51.77734375" style="2" customWidth="1"/>
    <col min="3" max="3" width="11.88671875" style="1" customWidth="1"/>
    <col min="4" max="4" width="10.109375" style="1" customWidth="1"/>
    <col min="5" max="5" width="14.21875" style="1" customWidth="1"/>
    <col min="6" max="6" width="11.88671875" style="1" customWidth="1"/>
    <col min="7" max="16384" width="9" style="1"/>
  </cols>
  <sheetData>
    <row r="1" spans="1:8" ht="34.950000000000003" customHeight="1" x14ac:dyDescent="0.25">
      <c r="A1" s="3" t="s">
        <v>0</v>
      </c>
      <c r="B1" s="4" t="s">
        <v>1</v>
      </c>
      <c r="C1" s="5" t="s">
        <v>2</v>
      </c>
      <c r="D1" s="5" t="s">
        <v>3</v>
      </c>
      <c r="E1" s="5" t="s">
        <v>4</v>
      </c>
      <c r="F1" s="5" t="s">
        <v>5</v>
      </c>
      <c r="G1" s="5" t="s">
        <v>6</v>
      </c>
      <c r="H1" s="3" t="s">
        <v>7</v>
      </c>
    </row>
    <row r="2" spans="1:8" ht="24" customHeight="1" x14ac:dyDescent="0.25">
      <c r="A2" s="6">
        <v>1</v>
      </c>
      <c r="B2" s="7" t="s">
        <v>8</v>
      </c>
      <c r="C2" s="6" t="s">
        <v>9</v>
      </c>
      <c r="D2" s="6">
        <v>320</v>
      </c>
      <c r="E2" s="6" t="s">
        <v>9</v>
      </c>
      <c r="F2" s="6">
        <v>5</v>
      </c>
      <c r="G2" s="6">
        <f>D2*F2</f>
        <v>1600</v>
      </c>
      <c r="H2" s="11" t="s">
        <v>10</v>
      </c>
    </row>
    <row r="3" spans="1:8" ht="24" customHeight="1" x14ac:dyDescent="0.25">
      <c r="A3" s="6">
        <v>2</v>
      </c>
      <c r="B3" s="7" t="s">
        <v>11</v>
      </c>
      <c r="C3" s="6" t="s">
        <v>12</v>
      </c>
      <c r="D3" s="6">
        <v>800</v>
      </c>
      <c r="E3" s="6" t="s">
        <v>13</v>
      </c>
      <c r="F3" s="6">
        <v>2</v>
      </c>
      <c r="G3" s="6">
        <f t="shared" ref="G3:G15" si="0">D3*F3</f>
        <v>1600</v>
      </c>
      <c r="H3" s="12"/>
    </row>
    <row r="4" spans="1:8" ht="24" customHeight="1" x14ac:dyDescent="0.25">
      <c r="A4" s="6">
        <v>3</v>
      </c>
      <c r="B4" s="7" t="s">
        <v>14</v>
      </c>
      <c r="C4" s="6" t="s">
        <v>12</v>
      </c>
      <c r="D4" s="6">
        <v>500</v>
      </c>
      <c r="E4" s="6" t="s">
        <v>15</v>
      </c>
      <c r="F4" s="6">
        <v>3</v>
      </c>
      <c r="G4" s="6">
        <f t="shared" si="0"/>
        <v>1500</v>
      </c>
      <c r="H4" s="12"/>
    </row>
    <row r="5" spans="1:8" ht="24" customHeight="1" x14ac:dyDescent="0.25">
      <c r="A5" s="6">
        <v>4</v>
      </c>
      <c r="B5" s="14" t="s">
        <v>31</v>
      </c>
      <c r="C5" s="6" t="s">
        <v>16</v>
      </c>
      <c r="D5" s="6">
        <v>125</v>
      </c>
      <c r="E5" s="8" t="s">
        <v>17</v>
      </c>
      <c r="F5" s="6">
        <v>3</v>
      </c>
      <c r="G5" s="6">
        <f t="shared" si="0"/>
        <v>375</v>
      </c>
      <c r="H5" s="12"/>
    </row>
    <row r="6" spans="1:8" ht="24" customHeight="1" x14ac:dyDescent="0.25">
      <c r="A6" s="6">
        <v>5</v>
      </c>
      <c r="B6" s="7" t="s">
        <v>18</v>
      </c>
      <c r="C6" s="6" t="s">
        <v>19</v>
      </c>
      <c r="D6" s="6">
        <v>1800</v>
      </c>
      <c r="E6" s="8" t="s">
        <v>20</v>
      </c>
      <c r="F6" s="6">
        <v>3</v>
      </c>
      <c r="G6" s="6">
        <f t="shared" si="0"/>
        <v>5400</v>
      </c>
      <c r="H6" s="12"/>
    </row>
    <row r="7" spans="1:8" ht="24" customHeight="1" x14ac:dyDescent="0.25">
      <c r="A7" s="6">
        <v>6</v>
      </c>
      <c r="B7" s="7" t="s">
        <v>21</v>
      </c>
      <c r="C7" s="6" t="s">
        <v>19</v>
      </c>
      <c r="D7" s="6">
        <v>1200</v>
      </c>
      <c r="E7" s="8" t="s">
        <v>20</v>
      </c>
      <c r="F7" s="6">
        <v>3</v>
      </c>
      <c r="G7" s="6">
        <f t="shared" si="0"/>
        <v>3600</v>
      </c>
      <c r="H7" s="12"/>
    </row>
    <row r="8" spans="1:8" ht="24" customHeight="1" x14ac:dyDescent="0.25">
      <c r="A8" s="6">
        <v>7</v>
      </c>
      <c r="B8" s="7" t="s">
        <v>22</v>
      </c>
      <c r="C8" s="6" t="s">
        <v>19</v>
      </c>
      <c r="D8" s="6">
        <v>1760</v>
      </c>
      <c r="E8" s="8" t="s">
        <v>20</v>
      </c>
      <c r="F8" s="6">
        <v>3</v>
      </c>
      <c r="G8" s="6">
        <f t="shared" si="0"/>
        <v>5280</v>
      </c>
      <c r="H8" s="12"/>
    </row>
    <row r="9" spans="1:8" ht="24" customHeight="1" x14ac:dyDescent="0.25">
      <c r="A9" s="6">
        <v>8</v>
      </c>
      <c r="B9" s="7" t="s">
        <v>23</v>
      </c>
      <c r="C9" s="6" t="s">
        <v>19</v>
      </c>
      <c r="D9" s="6">
        <v>980</v>
      </c>
      <c r="E9" s="8" t="s">
        <v>20</v>
      </c>
      <c r="F9" s="6">
        <v>3</v>
      </c>
      <c r="G9" s="6">
        <f t="shared" si="0"/>
        <v>2940</v>
      </c>
      <c r="H9" s="12"/>
    </row>
    <row r="10" spans="1:8" ht="24" customHeight="1" x14ac:dyDescent="0.25">
      <c r="A10" s="6">
        <v>9</v>
      </c>
      <c r="B10" s="7" t="s">
        <v>24</v>
      </c>
      <c r="C10" s="6" t="s">
        <v>19</v>
      </c>
      <c r="D10" s="6">
        <v>1210</v>
      </c>
      <c r="E10" s="8" t="s">
        <v>20</v>
      </c>
      <c r="F10" s="6">
        <v>3</v>
      </c>
      <c r="G10" s="6">
        <f t="shared" si="0"/>
        <v>3630</v>
      </c>
      <c r="H10" s="12"/>
    </row>
    <row r="11" spans="1:8" ht="24" customHeight="1" x14ac:dyDescent="0.25">
      <c r="A11" s="6">
        <v>10</v>
      </c>
      <c r="B11" s="7" t="s">
        <v>25</v>
      </c>
      <c r="C11" s="6" t="s">
        <v>19</v>
      </c>
      <c r="D11" s="6">
        <v>1200</v>
      </c>
      <c r="E11" s="8" t="s">
        <v>20</v>
      </c>
      <c r="F11" s="6">
        <v>3</v>
      </c>
      <c r="G11" s="6">
        <f t="shared" si="0"/>
        <v>3600</v>
      </c>
      <c r="H11" s="12"/>
    </row>
    <row r="12" spans="1:8" ht="24" customHeight="1" x14ac:dyDescent="0.25">
      <c r="A12" s="6">
        <v>11</v>
      </c>
      <c r="B12" s="7" t="s">
        <v>26</v>
      </c>
      <c r="C12" s="6" t="s">
        <v>19</v>
      </c>
      <c r="D12" s="6">
        <v>650</v>
      </c>
      <c r="E12" s="8" t="s">
        <v>20</v>
      </c>
      <c r="F12" s="6">
        <v>2</v>
      </c>
      <c r="G12" s="6">
        <f t="shared" si="0"/>
        <v>1300</v>
      </c>
      <c r="H12" s="12"/>
    </row>
    <row r="13" spans="1:8" ht="24" customHeight="1" x14ac:dyDescent="0.25">
      <c r="A13" s="6">
        <v>12</v>
      </c>
      <c r="B13" s="7" t="s">
        <v>27</v>
      </c>
      <c r="C13" s="6" t="s">
        <v>19</v>
      </c>
      <c r="D13" s="6">
        <v>500</v>
      </c>
      <c r="E13" s="8" t="s">
        <v>20</v>
      </c>
      <c r="F13" s="6">
        <v>2</v>
      </c>
      <c r="G13" s="6">
        <f t="shared" si="0"/>
        <v>1000</v>
      </c>
      <c r="H13" s="12"/>
    </row>
    <row r="14" spans="1:8" ht="24" customHeight="1" x14ac:dyDescent="0.25">
      <c r="A14" s="6">
        <v>13</v>
      </c>
      <c r="B14" s="7" t="s">
        <v>28</v>
      </c>
      <c r="C14" s="6" t="s">
        <v>19</v>
      </c>
      <c r="D14" s="6">
        <v>690</v>
      </c>
      <c r="E14" s="8" t="s">
        <v>20</v>
      </c>
      <c r="F14" s="6">
        <v>3</v>
      </c>
      <c r="G14" s="6">
        <f t="shared" si="0"/>
        <v>2070</v>
      </c>
      <c r="H14" s="12"/>
    </row>
    <row r="15" spans="1:8" ht="24" customHeight="1" x14ac:dyDescent="0.25">
      <c r="A15" s="6">
        <v>14</v>
      </c>
      <c r="B15" s="7" t="s">
        <v>29</v>
      </c>
      <c r="C15" s="6" t="s">
        <v>19</v>
      </c>
      <c r="D15" s="6">
        <v>400</v>
      </c>
      <c r="E15" s="8" t="s">
        <v>20</v>
      </c>
      <c r="F15" s="6">
        <v>3</v>
      </c>
      <c r="G15" s="6">
        <f t="shared" si="0"/>
        <v>1200</v>
      </c>
      <c r="H15" s="13"/>
    </row>
    <row r="16" spans="1:8" ht="36" customHeight="1" x14ac:dyDescent="0.25">
      <c r="A16" s="9" t="s">
        <v>30</v>
      </c>
      <c r="B16" s="10"/>
      <c r="C16" s="9"/>
      <c r="D16" s="9"/>
      <c r="E16" s="9"/>
      <c r="F16" s="9"/>
      <c r="G16" s="9">
        <f>SUM(G2:G15)</f>
        <v>35095</v>
      </c>
      <c r="H16" s="9"/>
    </row>
    <row r="17" spans="2:2" ht="24" x14ac:dyDescent="0.25">
      <c r="B17" s="15" t="s">
        <v>32</v>
      </c>
    </row>
  </sheetData>
  <mergeCells count="1">
    <mergeCell ref="H2:H15"/>
  </mergeCells>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铭强 许</dc:creator>
  <cp:lastModifiedBy>曼 王</cp:lastModifiedBy>
  <dcterms:created xsi:type="dcterms:W3CDTF">2025-05-08T11:20:00Z</dcterms:created>
  <dcterms:modified xsi:type="dcterms:W3CDTF">2025-05-14T10:32:25Z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618A1B2D16894366B0137A0AFBC0C491_13</vt:lpwstr>
  </property>
  <property fmtid="{D5CDD505-2E9C-101B-9397-08002B2CF9AE}" pid="3" name="KSOProductBuildVer">
    <vt:lpwstr>2052-12.1.0.20784</vt:lpwstr>
  </property>
</Properties>
</file>