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<sst xmlns="http://schemas.openxmlformats.org/spreadsheetml/2006/main" count="134" uniqueCount="124">
  <si>
    <t>产品名称</t>
  </si>
  <si>
    <t>产品规格</t>
  </si>
  <si>
    <t>单价</t>
  </si>
  <si>
    <t>产品参数</t>
  </si>
  <si>
    <t>数量</t>
  </si>
  <si>
    <t>总价</t>
  </si>
  <si>
    <t>钟鼎酵母DNA提取试剂盒</t>
  </si>
  <si>
    <r>
      <rPr>
        <sz val="10.5"/>
        <color rgb="FF333333"/>
        <rFont val="PingFangSC-Regular"/>
        <charset val="134"/>
      </rPr>
      <t>产品规格 (ml)</t>
    </r>
    <r>
      <rPr>
        <sz val="10.5"/>
        <color rgb="FF333333"/>
        <rFont val="PingFangSC-Regular"/>
        <charset val="134"/>
      </rPr>
      <t> </t>
    </r>
    <r>
      <rPr>
        <sz val="10.5"/>
        <color rgb="FF333333"/>
        <rFont val="PingFangSC-Regular"/>
        <charset val="134"/>
      </rPr>
      <t>:50×100μl</t>
    </r>
  </si>
  <si>
    <t>产品试用及产品使用中技术指导，数据分析指导</t>
  </si>
  <si>
    <t>天根 FP205 + SuperReal 荧光定量预混试剂增强版(SYBR Green)+其他化学试剂和助剂</t>
  </si>
  <si>
    <r>
      <t>产品规格</t>
    </r>
    <r>
      <rPr>
        <sz val="10.5"/>
        <color rgb="FF333333"/>
        <rFont val="PingFangSC-Regular"/>
        <charset val="134"/>
      </rPr>
      <t xml:space="preserve"> (ml) :10×4×1.25 </t>
    </r>
  </si>
  <si>
    <r>
      <t>适用于</t>
    </r>
    <r>
      <rPr>
        <sz val="12"/>
        <color rgb="FF000000"/>
        <rFont val="Segoe UI"/>
        <charset val="134"/>
      </rPr>
      <t>ABI step one</t>
    </r>
    <r>
      <rPr>
        <sz val="12"/>
        <color rgb="FF000000"/>
        <rFont val="宋体"/>
        <charset val="134"/>
      </rPr>
      <t>机型</t>
    </r>
  </si>
  <si>
    <t>天根 DP304-03  DNA 提取试剂盒</t>
  </si>
  <si>
    <r>
      <t>产品规格</t>
    </r>
    <r>
      <rPr>
        <sz val="10.5"/>
        <color rgb="FF333333"/>
        <rFont val="PingFangSC-Regular"/>
        <charset val="134"/>
      </rPr>
      <t xml:space="preserve"> (ml) :200T</t>
    </r>
  </si>
  <si>
    <r>
      <t>高保真、柱式，对</t>
    </r>
    <r>
      <rPr>
        <sz val="12"/>
        <color rgb="FF404040"/>
        <rFont val="Segoe UI"/>
        <charset val="134"/>
      </rPr>
      <t>DNA</t>
    </r>
    <r>
      <rPr>
        <sz val="12"/>
        <color rgb="FF404040"/>
        <rFont val="宋体"/>
        <charset val="134"/>
      </rPr>
      <t>质量要求较高，可以先提供小样试用</t>
    </r>
  </si>
  <si>
    <t>全式金pEASY -Blunt Zero Cloning KitBlunt Zero基因克隆试剂盒</t>
  </si>
  <si>
    <r>
      <rPr>
        <sz val="10.5"/>
        <color rgb="FF333333"/>
        <rFont val="PingFangSC-Regular"/>
        <charset val="134"/>
      </rPr>
      <t>产品规格 (ml)</t>
    </r>
    <r>
      <rPr>
        <sz val="10.5"/>
        <color rgb="FF333333"/>
        <rFont val="PingFangSC-Regular"/>
        <charset val="134"/>
      </rPr>
      <t> </t>
    </r>
    <r>
      <rPr>
        <sz val="10.5"/>
        <color rgb="FF333333"/>
        <rFont val="PingFangSC-Regular"/>
        <charset val="134"/>
      </rPr>
      <t>:1000μL</t>
    </r>
  </si>
  <si>
    <r>
      <t xml:space="preserve"> CB501 </t>
    </r>
    <r>
      <rPr>
        <sz val="12"/>
        <color rgb="FF000000"/>
        <rFont val="宋体"/>
        <charset val="134"/>
      </rPr>
      <t>型号</t>
    </r>
  </si>
  <si>
    <t>ABM G592反转录试剂盒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</si>
  <si>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:100T</t>
    </r>
  </si>
  <si>
    <t>100T 反应量，用于反转录实验</t>
  </si>
  <si>
    <t>酷来搏 50TWestern Blot相关试剂盒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</si>
  <si>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:50T</t>
    </r>
  </si>
  <si>
    <t>Western Blot检测试剂盒（含转膜缓冲液、封闭液、HRP标记二抗及化学发光底物，适配50次蛋白检测实验）</t>
  </si>
  <si>
    <t>索莱宝 M8521-MS培养基（不含琼脂和蔗糖）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</si>
  <si>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:250g</t>
    </r>
  </si>
  <si>
    <t>250g 装，MS 培养基不含琼脂和蔗糖</t>
  </si>
  <si>
    <t>YEASEN 双荧光素酶侧比值试剂盒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</si>
  <si>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 assays</t>
    </r>
  </si>
  <si>
    <t>100 次检测，双荧光素酶检测</t>
  </si>
  <si>
    <t>赛默飞 BcuI内切酶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</si>
  <si>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:1000u</t>
    </r>
  </si>
  <si>
    <t>1000 单位，Bcu 内切酶</t>
  </si>
  <si>
    <t>兰杰柯 500 g-蛋白胨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</si>
  <si>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:500 g</t>
    </r>
  </si>
  <si>
    <t>500g 装蛋白胨，用于培养基制备</t>
  </si>
  <si>
    <t>全式金 CD201-02感受态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</si>
  <si>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:20×100 µl</t>
    </r>
  </si>
  <si>
    <t>20×100 μl 装，感受态细胞</t>
  </si>
  <si>
    <t>兰杰柯 0.22µm滤芯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</si>
  <si>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:0.22µm</t>
    </r>
  </si>
  <si>
    <t>0.22μm 孔径滤芯</t>
  </si>
  <si>
    <t>Neb SmaI内切酶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</si>
  <si>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:1,000 units</t>
    </r>
  </si>
  <si>
    <t>1,000 单位 SmaI 内切酶</t>
  </si>
  <si>
    <t>全式金 10 ml蛋白定量 其他化学试剂和助剂</t>
  </si>
  <si>
    <r>
      <rPr>
        <sz val="10.5"/>
        <color rgb="FF333333"/>
        <rFont val="PingFangSC-Regular"/>
        <charset val="134"/>
      </rPr>
      <t>产品规格 (ml)</t>
    </r>
    <r>
      <rPr>
        <sz val="10.5"/>
        <color rgb="FF333333"/>
        <rFont val="PingFangSC-Regular"/>
        <charset val="134"/>
      </rPr>
      <t> </t>
    </r>
    <r>
      <rPr>
        <sz val="10.5"/>
        <color rgb="FF333333"/>
        <rFont val="PingFangSC-Regular"/>
        <charset val="134"/>
      </rPr>
      <t>:10 ml</t>
    </r>
  </si>
  <si>
    <t>BSA标准蛋白溶液（2 mg/mL，Bradford法校准）</t>
  </si>
  <si>
    <r>
      <rPr>
        <sz val="10.5"/>
        <rFont val="宋体"/>
        <charset val="134"/>
      </rPr>
      <t>天根</t>
    </r>
    <r>
      <rPr>
        <sz val="10.5"/>
        <rFont val="PingFangSC-Regular"/>
        <charset val="134"/>
      </rPr>
      <t xml:space="preserve"> 50</t>
    </r>
    <r>
      <rPr>
        <sz val="10.5"/>
        <rFont val="宋体"/>
        <charset val="134"/>
      </rPr>
      <t>次</t>
    </r>
    <r>
      <rPr>
        <sz val="10.5"/>
        <rFont val="PingFangSC-Regular"/>
        <charset val="134"/>
      </rPr>
      <t>RNA</t>
    </r>
    <r>
      <rPr>
        <sz val="10.5"/>
        <rFont val="宋体"/>
        <charset val="134"/>
      </rPr>
      <t>提取</t>
    </r>
    <r>
      <rPr>
        <sz val="10.5"/>
        <rFont val="PingFangSC-Regular"/>
        <charset val="134"/>
      </rPr>
      <t>/</t>
    </r>
    <r>
      <rPr>
        <sz val="10.5"/>
        <rFont val="宋体"/>
        <charset val="134"/>
      </rPr>
      <t>纯化试剂</t>
    </r>
    <r>
      <rPr>
        <sz val="10.5"/>
        <rFont val="PingFangSC-Regular"/>
        <charset val="134"/>
      </rPr>
      <t xml:space="preserve"> </t>
    </r>
    <r>
      <rPr>
        <sz val="10.5"/>
        <rFont val="宋体"/>
        <charset val="134"/>
      </rPr>
      <t>其他化学试剂和助剂</t>
    </r>
  </si>
  <si>
    <r>
      <rPr>
        <sz val="10.5"/>
        <rFont val="宋体"/>
        <charset val="134"/>
      </rPr>
      <t>产品规格</t>
    </r>
    <r>
      <rPr>
        <sz val="10.5"/>
        <rFont val="PingFangSC-Regular"/>
        <charset val="134"/>
      </rPr>
      <t xml:space="preserve"> (ml) :50</t>
    </r>
    <r>
      <rPr>
        <sz val="10.5"/>
        <rFont val="宋体"/>
        <charset val="134"/>
      </rPr>
      <t>次</t>
    </r>
  </si>
  <si>
    <t>柱式法RNA提取试剂盒（50次，含DNase I）</t>
  </si>
  <si>
    <t>总计</t>
  </si>
  <si>
    <t>要求：参与竞标单位需在投标前携带公司相关资质及样品小样到我单位进行查验。由于部分实验对试剂要求较高，产品需符合实验要求后方可采用，否则有权拒绝。</t>
  </si>
  <si>
    <t>唯地 GV-3101 其他化学试剂和助剂</t>
  </si>
  <si>
    <t>产品规格 (ml): 50×100μl</t>
  </si>
  <si>
    <t>原厂封装试剂拒绝分装</t>
  </si>
  <si>
    <t>酷来搏 50×100 μl 农杆菌 其他化学试剂和助剂</t>
  </si>
  <si>
    <t>产品规格 (ml): 50×100 μl</t>
  </si>
  <si>
    <t>50×100 μl 装，适用于农杆菌相关实验</t>
  </si>
  <si>
    <t>索莱宝 500g 其他化学试剂和助剂</t>
  </si>
  <si>
    <t>产品规格 (ml): 500g</t>
  </si>
  <si>
    <t>500g 包装，常规化学试剂</t>
  </si>
  <si>
    <t>兰杰柯 1000μL 移液头 其他化学试剂和助剂</t>
  </si>
  <si>
    <t>产品规格 (ml): 1000μL</t>
  </si>
  <si>
    <t>1000μL 规格，适配移液器</t>
  </si>
  <si>
    <t>兰杰柯 G592 反转录试剂盒 其他化学试剂和助剂</t>
  </si>
  <si>
    <t>产品规格 (ml): 100T</t>
  </si>
  <si>
    <t>酷来搏 50T Western Blot 相关试剂盒 其他化学试剂和助剂</t>
  </si>
  <si>
    <t>产品规格 (ml): 50T</t>
  </si>
  <si>
    <t>专为 WB 设计，节约抗体 / 防污染，搭配多功能型摇床 DS-3D100 使用</t>
  </si>
  <si>
    <t>索莱宝 M8521-MS 培养基（不含琼脂和蔗糖） 其他化学试剂和助剂</t>
  </si>
  <si>
    <t>产品规格 (ml): 250g</t>
  </si>
  <si>
    <t>产品规格 (ml): 100 assays</t>
  </si>
  <si>
    <t>环凯 70mm 细胞培养皿 其他化学试剂和助剂</t>
  </si>
  <si>
    <t>产品规格 (ml): 70mm</t>
  </si>
  <si>
    <t>70mm 直径细胞培养皿</t>
  </si>
  <si>
    <t>ABM PCRmix 其他化学试剂和助剂</t>
  </si>
  <si>
    <t>产品规格 (ml): 50ml</t>
  </si>
  <si>
    <t>50ml 装，PCR 混合试剂</t>
  </si>
  <si>
    <t>赛默飞 Bcu 内切酶 其他化学试剂和助剂</t>
  </si>
  <si>
    <t>产品规格 (ml): 1000u</t>
  </si>
  <si>
    <t>全式金 EE111-DNA 提取纯化 其他化学试剂和助剂</t>
  </si>
  <si>
    <t>产品规格 (ml): 200rxns</t>
  </si>
  <si>
    <t>200 次反应，DNA 提取纯化试剂</t>
  </si>
  <si>
    <t>赛维尔 定性滤纸 其他化学试剂和助剂</t>
  </si>
  <si>
    <t>产品规格 (ml): 12.5 cm</t>
  </si>
  <si>
    <t>12.5cm 直径定性滤纸</t>
  </si>
  <si>
    <t>兰杰柯 500g - 蛋白胨 其他化学试剂和助剂</t>
  </si>
  <si>
    <t>产品规格 (ml): 500 g</t>
  </si>
  <si>
    <t>瑞源 BIFC 载体 其他化学试剂和助剂</t>
  </si>
  <si>
    <t>产品规格 (ml): 50uL</t>
  </si>
  <si>
    <t>50uL 包装，BIFC 载体试剂</t>
  </si>
  <si>
    <t>全式金 CD201-02 感受态 其他化学试剂和助剂</t>
  </si>
  <si>
    <t>产品规格 (ml): 20×100 μl</t>
  </si>
  <si>
    <t>索莱宝 IT1220 - 独脚金内酯 其他化学试剂和助剂</t>
  </si>
  <si>
    <t>产品规格 (ml): 5mg</t>
  </si>
  <si>
    <t>5mg 装，独脚金内酯试剂</t>
  </si>
  <si>
    <t>兰杰柯 0.22μm 滤芯 其他化学试剂和助剂</t>
  </si>
  <si>
    <t>产品规格 (ml): 0.22μm</t>
  </si>
  <si>
    <t>赛默飞 25200056-RNA 酶 其他化学试剂和助剂</t>
  </si>
  <si>
    <t>产品规格 (ml): 25,000 units</t>
  </si>
  <si>
    <t>25,000 单位 RNA 酶</t>
  </si>
  <si>
    <t>Neb E2612S - 总 DNA 纯化试剂 其他化学试剂和助剂</t>
  </si>
  <si>
    <t>产品规格 (ml): 6 reactions</t>
  </si>
  <si>
    <t>6 次反应，总 DNA 纯化</t>
  </si>
  <si>
    <t>索莱宝 1/2 MS 培养基 其他化学试剂和助剂</t>
  </si>
  <si>
    <t>250g 装，1/2 MS 培养基</t>
  </si>
  <si>
    <t>Neb E5520S - 总 DNA 纯化试剂 其他化学试剂和助剂</t>
  </si>
  <si>
    <t>产品规格 (ml): 10 reactions</t>
  </si>
  <si>
    <t>10 次反应，总 DNA 纯化</t>
  </si>
  <si>
    <t>全式金 500 units-DNA 聚合酶 其他化学试剂和助剂</t>
  </si>
  <si>
    <t>产品规格 (ml): 500 units</t>
  </si>
  <si>
    <t>500 单位 DNA 聚合酶</t>
  </si>
  <si>
    <t>环凯 100ml 蓝盖瓶 其他化学试剂和助剂</t>
  </si>
  <si>
    <t>产品规格 (ml): 100ml</t>
  </si>
  <si>
    <t>100ml 蓝盖玻璃瓶</t>
  </si>
  <si>
    <t>Neb SmaI 内切酶 其他化学试剂和助剂</t>
  </si>
  <si>
    <t>产品规格 (ml): 1,000 units</t>
  </si>
  <si>
    <t>全式金 10 ml 蛋白定量 其他化学试剂和助剂</t>
  </si>
  <si>
    <t>产品规格 (ml): 10 ml</t>
  </si>
  <si>
    <t>10ml 装，蛋白定量试剂</t>
  </si>
  <si>
    <t>天根 5 次 RNA 提取 / 纯化试剂 其他化学试剂和助剂</t>
  </si>
  <si>
    <t>产品规格 (ml): 50 次</t>
  </si>
  <si>
    <t>50 次操作，RNA 提取纯化</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</si>
</sst>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name val="宋体"/>
      <charset val="134"/>
    </font>
    <font>
      <sz val="12"/>
      <color rgb="FF000000"/>
      <name val="Segoe UI"/>
      <charset val="134"/>
    </font>
    <font>
      <sz val="11"/>
      <color rgb="FF000000"/>
      <name val="宋体"/>
      <charset val="134"/>
    </font>
    <font>
      <sz val="12"/>
      <color rgb="FF404040"/>
      <name val="Microsoft YaHei"/>
      <charset val="134"/>
    </font>
    <font>
      <sz val="10.5"/>
      <color rgb="FF333333"/>
      <name val="PingFangSC-Regular"/>
      <charset val="134"/>
    </font>
    <font>
      <sz val="11"/>
      <color rgb="FF333333"/>
      <name val="宋体"/>
      <charset val="134"/>
    </font>
    <font>
      <sz val="12"/>
      <color rgb="FF000000"/>
      <name val="宋体"/>
      <charset val="134"/>
    </font>
    <font>
      <sz val="10.5"/>
      <color rgb="FF333333"/>
      <name val="宋体"/>
      <charset val="134"/>
    </font>
    <font>
      <sz val="12"/>
      <color rgb="FF404040"/>
      <name val="宋体"/>
      <charset val="134"/>
    </font>
    <font>
      <sz val="10.5"/>
      <name val="宋体"/>
      <charset val="134"/>
    </font>
    <font>
      <sz val="10.5"/>
      <name val="PingFangSC-Regular"/>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404040"/>
      <name val="Segoe UI"/>
      <charset val="134"/>
    </font>
  </fonts>
  <fills count="35">
    <fill>
      <patternFill patternType="none"/>
    </fill>
    <fill>
      <patternFill patternType="gray125"/>
    </fill>
    <fill>
      <patternFill patternType="solid">
        <fgColor rgb="FFFFFFFF"/>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4"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5" borderId="6" applyNumberFormat="0" applyAlignment="0" applyProtection="0">
      <alignment vertical="center"/>
    </xf>
    <xf numFmtId="0" fontId="21" fillId="6" borderId="7" applyNumberFormat="0" applyAlignment="0" applyProtection="0">
      <alignment vertical="center"/>
    </xf>
    <xf numFmtId="0" fontId="22" fillId="6" borderId="6" applyNumberFormat="0" applyAlignment="0" applyProtection="0">
      <alignment vertical="center"/>
    </xf>
    <xf numFmtId="0" fontId="23" fillId="7"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19">
    <xf numFmtId="0" fontId="0" fillId="0" borderId="0" xfId="0">
      <alignment vertical="center"/>
    </xf>
    <xf numFmtId="0" fontId="1" fillId="2" borderId="0" xfId="0" applyFont="1" applyFill="1" applyAlignment="1">
      <alignment vertical="center" wrapText="1"/>
    </xf>
    <xf numFmtId="0" fontId="0" fillId="0" borderId="0" xfId="0" applyFont="1">
      <alignment vertical="center"/>
    </xf>
    <xf numFmtId="0" fontId="2" fillId="0" borderId="1" xfId="0" applyFont="1" applyBorder="1">
      <alignment vertical="center"/>
    </xf>
    <xf numFmtId="0" fontId="3" fillId="0" borderId="0" xfId="0" applyFont="1">
      <alignment vertical="center"/>
    </xf>
    <xf numFmtId="0" fontId="4" fillId="0" borderId="1" xfId="0" applyFont="1" applyBorder="1">
      <alignment vertical="center"/>
    </xf>
    <xf numFmtId="0" fontId="5" fillId="0" borderId="1" xfId="0" applyFont="1" applyBorder="1" applyAlignment="1">
      <alignment horizontal="right" vertical="center"/>
    </xf>
    <xf numFmtId="0" fontId="6" fillId="2" borderId="1" xfId="0" applyFont="1" applyFill="1" applyBorder="1" applyAlignment="1">
      <alignment vertical="center" wrapText="1"/>
    </xf>
    <xf numFmtId="0" fontId="3" fillId="0" borderId="0" xfId="0" applyFont="1">
      <alignment vertical="center"/>
    </xf>
    <xf numFmtId="0" fontId="7" fillId="0" borderId="1" xfId="0" applyFont="1" applyBorder="1">
      <alignment vertical="center"/>
    </xf>
    <xf numFmtId="0" fontId="4" fillId="0" borderId="1" xfId="0" applyFont="1" applyBorder="1" applyAlignment="1">
      <alignment horizontal="right" vertical="center" wrapText="1"/>
    </xf>
    <xf numFmtId="0" fontId="8" fillId="0" borderId="1" xfId="0" applyFont="1" applyBorder="1">
      <alignment vertical="center"/>
    </xf>
    <xf numFmtId="0" fontId="1" fillId="2" borderId="1" xfId="0" applyFont="1" applyFill="1" applyBorder="1" applyAlignment="1">
      <alignment vertical="center" wrapText="1"/>
    </xf>
    <xf numFmtId="0" fontId="9" fillId="0" borderId="2" xfId="0" applyFont="1" applyBorder="1">
      <alignment vertical="center"/>
    </xf>
    <xf numFmtId="0" fontId="10" fillId="0" borderId="2" xfId="0" applyFont="1" applyBorder="1" applyAlignment="1">
      <alignment horizontal="right" vertical="center" wrapText="1"/>
    </xf>
    <xf numFmtId="0" fontId="1" fillId="2" borderId="2" xfId="0" applyFont="1" applyFill="1" applyBorder="1" applyAlignment="1">
      <alignment vertical="center" wrapText="1"/>
    </xf>
    <xf numFmtId="0" fontId="0" fillId="0" borderId="1" xfId="0" applyFont="1" applyBorder="1">
      <alignment vertical="center"/>
    </xf>
    <xf numFmtId="0" fontId="2" fillId="3" borderId="1" xfId="0" applyFont="1" applyFill="1" applyBorder="1" applyAlignment="1">
      <alignment horizontal="center" vertical="center"/>
    </xf>
    <xf numFmtId="0" fontId="2" fillId="3" borderId="1" xfId="0"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ww.zcygov.cn/items/2474226209011094" TargetMode="External"/><Relationship Id="rId8" Type="http://schemas.openxmlformats.org/officeDocument/2006/relationships/hyperlink" Target="https://www.zcygov.cn/items/2474405054133926" TargetMode="External"/><Relationship Id="rId7" Type="http://schemas.openxmlformats.org/officeDocument/2006/relationships/hyperlink" Target="https://www.zcygov.cn/items/2474055316287966?utm=web-pandora-front.d7bd3fb.0.0.7a3f2da01abc11f090939f18bc0ab9fd" TargetMode="External"/><Relationship Id="rId6" Type="http://schemas.openxmlformats.org/officeDocument/2006/relationships/hyperlink" Target="https://www.zcygov.cn/items/2475781557592695" TargetMode="External"/><Relationship Id="rId5" Type="http://schemas.openxmlformats.org/officeDocument/2006/relationships/hyperlink" Target="https://www.zcygov.cn/items/2475902152224867" TargetMode="External"/><Relationship Id="rId4" Type="http://schemas.openxmlformats.org/officeDocument/2006/relationships/hyperlink" Target="https://www.zcygov.cn/items/2475813098759875" TargetMode="External"/><Relationship Id="rId3" Type="http://schemas.openxmlformats.org/officeDocument/2006/relationships/hyperlink" Target="https://www.zcygov.cn/items/2475889854522387" TargetMode="External"/><Relationship Id="rId2" Type="http://schemas.openxmlformats.org/officeDocument/2006/relationships/hyperlink" Target="https://www.zcygov.cn/items/2479931905290536" TargetMode="External"/><Relationship Id="rId11" Type="http://schemas.openxmlformats.org/officeDocument/2006/relationships/hyperlink" Target="https://www.zcygov.cn/items/2479802183857401" TargetMode="External"/><Relationship Id="rId10" Type="http://schemas.openxmlformats.org/officeDocument/2006/relationships/hyperlink" Target="https://www.zcygov.cn/items/2474322174681163" TargetMode="External"/><Relationship Id="rId1" Type="http://schemas.openxmlformats.org/officeDocument/2006/relationships/hyperlink" Target="https://www.zcygov.cn/items/247982937972437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tabSelected="1" workbookViewId="0">
      <selection activeCell="H21" sqref="H21"/>
    </sheetView>
  </sheetViews>
  <sheetFormatPr defaultColWidth="9" defaultRowHeight="13.5" outlineLevelCol="5"/>
  <cols>
    <col min="1" max="1" width="54.25" customWidth="1"/>
    <col min="2" max="2" width="24" customWidth="1"/>
    <col min="3" max="3" width="7.625" customWidth="1"/>
    <col min="4" max="4" width="84.125" customWidth="1"/>
    <col min="5" max="5" width="5.125" customWidth="1"/>
    <col min="6" max="6" width="9" customWidth="1"/>
  </cols>
  <sheetData>
    <row r="1" customHeight="1" spans="1:6">
      <c r="A1" s="3" t="s">
        <v>0</v>
      </c>
      <c r="B1" s="3" t="s">
        <v>1</v>
      </c>
      <c r="C1" s="3" t="s">
        <v>2</v>
      </c>
      <c r="D1" s="3" t="s">
        <v>3</v>
      </c>
      <c r="E1" s="3" t="s">
        <v>4</v>
      </c>
      <c r="F1" s="3" t="s">
        <v>5</v>
      </c>
    </row>
    <row r="2" ht="17.25" spans="1:6">
      <c r="A2" s="4" t="s">
        <v>6</v>
      </c>
      <c r="B2" s="5" t="s">
        <v>7</v>
      </c>
      <c r="C2" s="6">
        <v>7502</v>
      </c>
      <c r="D2" s="7" t="s">
        <v>8</v>
      </c>
      <c r="E2" s="3">
        <v>1</v>
      </c>
      <c r="F2" s="3">
        <f>C2*E2</f>
        <v>7502</v>
      </c>
    </row>
    <row r="3" customHeight="1" spans="1:6">
      <c r="A3" s="8" t="s">
        <v>9</v>
      </c>
      <c r="B3" s="9" t="s">
        <v>10</v>
      </c>
      <c r="C3" s="10">
        <v>1980</v>
      </c>
      <c r="D3" s="7" t="s">
        <v>11</v>
      </c>
      <c r="E3" s="3">
        <v>1</v>
      </c>
      <c r="F3" s="3">
        <f>C3*E3</f>
        <v>1980</v>
      </c>
    </row>
    <row r="4" ht="17.25" spans="1:6">
      <c r="A4" s="8" t="s">
        <v>12</v>
      </c>
      <c r="B4" s="9" t="s">
        <v>13</v>
      </c>
      <c r="C4" s="5">
        <v>1170</v>
      </c>
      <c r="D4" s="11" t="s">
        <v>14</v>
      </c>
      <c r="E4" s="3">
        <v>1</v>
      </c>
      <c r="F4" s="3">
        <f>C4*E4</f>
        <v>1170</v>
      </c>
    </row>
    <row r="5" ht="17.25" spans="1:6">
      <c r="A5" s="8" t="s">
        <v>15</v>
      </c>
      <c r="B5" s="5" t="s">
        <v>16</v>
      </c>
      <c r="C5" s="5">
        <v>2180</v>
      </c>
      <c r="D5" s="12" t="s">
        <v>17</v>
      </c>
      <c r="E5" s="3">
        <v>1</v>
      </c>
      <c r="F5" s="3">
        <f>C5*E5</f>
        <v>2180</v>
      </c>
    </row>
    <row r="6" ht="17.25" spans="1:6">
      <c r="A6" s="5" t="s">
        <v>18</v>
      </c>
      <c r="B6" s="5" t="s">
        <v>19</v>
      </c>
      <c r="C6" s="5">
        <v>650</v>
      </c>
      <c r="D6" s="12" t="s">
        <v>20</v>
      </c>
      <c r="E6" s="3">
        <v>1</v>
      </c>
      <c r="F6" s="3">
        <f>C6*E6</f>
        <v>650</v>
      </c>
    </row>
    <row r="7" ht="31.5" spans="1:6">
      <c r="A7" s="5" t="s">
        <v>21</v>
      </c>
      <c r="B7" s="5" t="s">
        <v>22</v>
      </c>
      <c r="C7" s="5">
        <v>290</v>
      </c>
      <c r="D7" s="12" t="s">
        <v>23</v>
      </c>
      <c r="E7" s="3">
        <v>1</v>
      </c>
      <c r="F7" s="3">
        <f>C7*E7</f>
        <v>290</v>
      </c>
    </row>
    <row r="8" ht="17.25" spans="1:6">
      <c r="A8" s="5" t="s">
        <v>24</v>
      </c>
      <c r="B8" s="5" t="s">
        <v>25</v>
      </c>
      <c r="C8" s="5">
        <v>500</v>
      </c>
      <c r="D8" s="12" t="s">
        <v>26</v>
      </c>
      <c r="E8" s="3">
        <v>1</v>
      </c>
      <c r="F8" s="3">
        <f>C8*E8</f>
        <v>500</v>
      </c>
    </row>
    <row r="9" ht="17.25" spans="1:6">
      <c r="A9" s="5" t="s">
        <v>27</v>
      </c>
      <c r="B9" s="5" t="s">
        <v>28</v>
      </c>
      <c r="C9" s="5">
        <v>1996</v>
      </c>
      <c r="D9" s="12" t="s">
        <v>29</v>
      </c>
      <c r="E9" s="3">
        <v>2</v>
      </c>
      <c r="F9" s="3">
        <f>C9*E9</f>
        <v>3992</v>
      </c>
    </row>
    <row r="10" ht="17.25" spans="1:6">
      <c r="A10" s="5" t="s">
        <v>30</v>
      </c>
      <c r="B10" s="5" t="s">
        <v>31</v>
      </c>
      <c r="C10" s="5">
        <v>930</v>
      </c>
      <c r="D10" s="12" t="s">
        <v>32</v>
      </c>
      <c r="E10" s="3">
        <v>1</v>
      </c>
      <c r="F10" s="3">
        <f>C10*E10</f>
        <v>930</v>
      </c>
    </row>
    <row r="11" ht="17.25" spans="1:6">
      <c r="A11" s="5" t="s">
        <v>33</v>
      </c>
      <c r="B11" s="5" t="s">
        <v>34</v>
      </c>
      <c r="C11" s="5">
        <v>81</v>
      </c>
      <c r="D11" s="12" t="s">
        <v>35</v>
      </c>
      <c r="E11" s="3">
        <v>10</v>
      </c>
      <c r="F11" s="3">
        <f>C11*E11</f>
        <v>810</v>
      </c>
    </row>
    <row r="12" ht="17.25" spans="1:6">
      <c r="A12" s="5" t="s">
        <v>36</v>
      </c>
      <c r="B12" s="5" t="s">
        <v>37</v>
      </c>
      <c r="C12" s="5">
        <v>370</v>
      </c>
      <c r="D12" s="12" t="s">
        <v>38</v>
      </c>
      <c r="E12" s="3">
        <v>5</v>
      </c>
      <c r="F12" s="3">
        <f>C12*E12</f>
        <v>1850</v>
      </c>
    </row>
    <row r="13" ht="17.25" spans="1:6">
      <c r="A13" s="5" t="s">
        <v>39</v>
      </c>
      <c r="B13" s="5" t="s">
        <v>40</v>
      </c>
      <c r="C13" s="5">
        <v>500</v>
      </c>
      <c r="D13" s="12" t="s">
        <v>41</v>
      </c>
      <c r="E13" s="3">
        <v>5</v>
      </c>
      <c r="F13" s="3">
        <f>C13*E13</f>
        <v>2500</v>
      </c>
    </row>
    <row r="14" ht="17.25" spans="1:6">
      <c r="A14" s="5" t="s">
        <v>42</v>
      </c>
      <c r="B14" s="5" t="s">
        <v>43</v>
      </c>
      <c r="C14" s="5">
        <v>459</v>
      </c>
      <c r="D14" s="12" t="s">
        <v>44</v>
      </c>
      <c r="E14" s="3">
        <v>1</v>
      </c>
      <c r="F14" s="3">
        <f>C14*E14</f>
        <v>459</v>
      </c>
    </row>
    <row r="15" ht="17.25" spans="1:6">
      <c r="A15" s="5" t="s">
        <v>45</v>
      </c>
      <c r="B15" s="5" t="s">
        <v>46</v>
      </c>
      <c r="C15" s="5">
        <v>1540</v>
      </c>
      <c r="D15" s="12" t="s">
        <v>47</v>
      </c>
      <c r="E15" s="3">
        <v>1</v>
      </c>
      <c r="F15" s="3">
        <f>C15*E15</f>
        <v>1540</v>
      </c>
    </row>
    <row r="16" s="2" customFormat="1" ht="17.25" spans="1:6">
      <c r="A16" s="13" t="s">
        <v>48</v>
      </c>
      <c r="B16" s="13" t="s">
        <v>49</v>
      </c>
      <c r="C16" s="14">
        <v>1580</v>
      </c>
      <c r="D16" s="15" t="s">
        <v>50</v>
      </c>
      <c r="E16" s="16">
        <v>1</v>
      </c>
      <c r="F16" s="16">
        <f>C16*E16</f>
        <v>1580</v>
      </c>
    </row>
    <row r="17" spans="1:6">
      <c r="A17" s="17" t="s">
        <v>51</v>
      </c>
      <c r="B17" s="17"/>
      <c r="C17" s="17"/>
      <c r="D17" s="17"/>
      <c r="E17" s="17"/>
      <c r="F17" s="18">
        <f>SUM(F2:F16)</f>
        <v>27933</v>
      </c>
    </row>
    <row r="19" spans="1:1">
      <c r="A19" t="s">
        <v>52</v>
      </c>
    </row>
  </sheetData>
  <mergeCells count="1">
    <mergeCell ref="A17:E17"/>
  </mergeCells>
  <hyperlinks>
    <hyperlink ref="A15" r:id="rId1" display="全式金 10 ml蛋白定量 其他化学试剂和助剂" tooltip="https://www.zcygov.cn/items/2479829379724373"/>
    <hyperlink ref="A14" r:id="rId2" display="Neb SmaI内切酶 其他化学试剂和助剂" tooltip="https://www.zcygov.cn/items/2479931905290536"/>
    <hyperlink ref="A13" r:id="rId3" display="兰杰柯 0.22µm滤芯 其他化学试剂和助剂" tooltip="https://www.zcygov.cn/items/2475889854522387"/>
    <hyperlink ref="A12" r:id="rId4" display="全式金 CD201-02感受态 其他化学试剂和助剂" tooltip="https://www.zcygov.cn/items/2475813098759875"/>
    <hyperlink ref="A11" r:id="rId5" display="兰杰柯 500 g-蛋白胨 其他化学试剂和助剂" tooltip="https://www.zcygov.cn/items/2475902152224867"/>
    <hyperlink ref="A10" r:id="rId6" display="赛默飞 BcuI内切酶 其他化学试剂和助剂" tooltip="https://www.zcygov.cn/items/2475781557592695"/>
    <hyperlink ref="A9" r:id="rId7" display="YEASEN 双荧光素酶侧比值试剂盒 其他化学试剂和助剂" tooltip="https://www.zcygov.cn/items/2474055316287966?utm=web-pandora-front.d7bd3fb.0.0.7a3f2da01abc11f090939f18bc0ab9fd"/>
    <hyperlink ref="A8" r:id="rId8" display="索莱宝 M8521-MS培养基（不含琼脂和蔗糖） 其他化学试剂和助剂" tooltip="https://www.zcygov.cn/items/2474405054133926"/>
    <hyperlink ref="A7" r:id="rId9" display="酷来搏 50TWestern Blot相关试剂盒 其他化学试剂和助剂" tooltip="https://www.zcygov.cn/items/2474226209011094"/>
    <hyperlink ref="A6" r:id="rId10" display="ABM G592反转录试剂盒 其他化学试剂和助剂" tooltip="https://www.zcygov.cn/items/2474322174681163"/>
    <hyperlink ref="A16" r:id="rId11" display="天根 50次RNA提取/纯化试剂 其他化学试剂和助剂" tooltip="https://www.zcygov.cn/items/2479802183857401"/>
  </hyperlink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7"/>
  <sheetViews>
    <sheetView topLeftCell="A23" workbookViewId="0">
      <selection activeCell="D1" sqref="D1:D27"/>
    </sheetView>
  </sheetViews>
  <sheetFormatPr defaultColWidth="9" defaultRowHeight="13.5" outlineLevelCol="3"/>
  <cols>
    <col min="1" max="1" width="27" customWidth="1"/>
    <col min="2" max="2" width="21.75" customWidth="1"/>
    <col min="4" max="4" width="21.5" customWidth="1"/>
  </cols>
  <sheetData>
    <row r="1" ht="34.5" spans="1:4">
      <c r="A1" s="1" t="s">
        <v>53</v>
      </c>
      <c r="B1" s="1" t="s">
        <v>54</v>
      </c>
      <c r="C1" s="1">
        <v>2800</v>
      </c>
      <c r="D1" s="1" t="s">
        <v>55</v>
      </c>
    </row>
    <row r="2" ht="34.5" spans="1:4">
      <c r="A2" s="1" t="s">
        <v>56</v>
      </c>
      <c r="B2" s="1" t="s">
        <v>57</v>
      </c>
      <c r="C2" s="1">
        <v>2800</v>
      </c>
      <c r="D2" s="1" t="s">
        <v>58</v>
      </c>
    </row>
    <row r="3" ht="31.5" spans="1:4">
      <c r="A3" s="1" t="s">
        <v>59</v>
      </c>
      <c r="B3" s="1" t="s">
        <v>60</v>
      </c>
      <c r="C3" s="1">
        <v>1170</v>
      </c>
      <c r="D3" s="1" t="s">
        <v>61</v>
      </c>
    </row>
    <row r="4" ht="31.5" spans="1:4">
      <c r="A4" s="1" t="s">
        <v>62</v>
      </c>
      <c r="B4" s="1" t="s">
        <v>63</v>
      </c>
      <c r="C4" s="1">
        <v>25</v>
      </c>
      <c r="D4" s="1" t="s">
        <v>64</v>
      </c>
    </row>
    <row r="5" ht="31.5" spans="1:4">
      <c r="A5" s="1" t="s">
        <v>65</v>
      </c>
      <c r="B5" s="1" t="s">
        <v>66</v>
      </c>
      <c r="C5" s="1">
        <v>650</v>
      </c>
      <c r="D5" s="1" t="s">
        <v>20</v>
      </c>
    </row>
    <row r="6" ht="66" spans="1:4">
      <c r="A6" s="1" t="s">
        <v>67</v>
      </c>
      <c r="B6" s="1" t="s">
        <v>68</v>
      </c>
      <c r="C6" s="1">
        <v>290</v>
      </c>
      <c r="D6" s="1" t="s">
        <v>69</v>
      </c>
    </row>
    <row r="7" ht="48.75" spans="1:4">
      <c r="A7" s="1" t="s">
        <v>70</v>
      </c>
      <c r="B7" s="1" t="s">
        <v>71</v>
      </c>
      <c r="C7" s="1">
        <v>500</v>
      </c>
      <c r="D7" s="1" t="s">
        <v>26</v>
      </c>
    </row>
    <row r="8" ht="34.5" spans="1:4">
      <c r="A8" s="1" t="s">
        <v>27</v>
      </c>
      <c r="B8" s="1" t="s">
        <v>72</v>
      </c>
      <c r="C8" s="1">
        <v>1996</v>
      </c>
      <c r="D8" s="1" t="s">
        <v>29</v>
      </c>
    </row>
    <row r="9" ht="31.5" spans="1:4">
      <c r="A9" s="1" t="s">
        <v>73</v>
      </c>
      <c r="B9" s="1" t="s">
        <v>74</v>
      </c>
      <c r="C9" s="1">
        <v>640</v>
      </c>
      <c r="D9" s="1" t="s">
        <v>75</v>
      </c>
    </row>
    <row r="10" ht="31.5" spans="1:4">
      <c r="A10" s="1" t="s">
        <v>76</v>
      </c>
      <c r="B10" s="1" t="s">
        <v>77</v>
      </c>
      <c r="C10" s="1">
        <v>1500</v>
      </c>
      <c r="D10" s="1" t="s">
        <v>78</v>
      </c>
    </row>
    <row r="11" ht="31.5" spans="1:4">
      <c r="A11" s="1" t="s">
        <v>79</v>
      </c>
      <c r="B11" s="1" t="s">
        <v>80</v>
      </c>
      <c r="C11" s="1">
        <v>930</v>
      </c>
      <c r="D11" s="1" t="s">
        <v>32</v>
      </c>
    </row>
    <row r="12" ht="31.5" spans="1:4">
      <c r="A12" s="1" t="s">
        <v>81</v>
      </c>
      <c r="B12" s="1" t="s">
        <v>82</v>
      </c>
      <c r="C12" s="1">
        <v>1980</v>
      </c>
      <c r="D12" s="1" t="s">
        <v>83</v>
      </c>
    </row>
    <row r="13" ht="31.5" spans="1:4">
      <c r="A13" s="1" t="s">
        <v>84</v>
      </c>
      <c r="B13" s="1" t="s">
        <v>85</v>
      </c>
      <c r="C13" s="1">
        <v>20</v>
      </c>
      <c r="D13" s="1" t="s">
        <v>86</v>
      </c>
    </row>
    <row r="14" ht="31.5" spans="1:4">
      <c r="A14" s="1" t="s">
        <v>87</v>
      </c>
      <c r="B14" s="1" t="s">
        <v>88</v>
      </c>
      <c r="C14" s="1">
        <v>81</v>
      </c>
      <c r="D14" s="1" t="s">
        <v>35</v>
      </c>
    </row>
    <row r="15" ht="31.5" spans="1:4">
      <c r="A15" s="1" t="s">
        <v>89</v>
      </c>
      <c r="B15" s="1" t="s">
        <v>90</v>
      </c>
      <c r="C15" s="1">
        <v>6500</v>
      </c>
      <c r="D15" s="1" t="s">
        <v>91</v>
      </c>
    </row>
    <row r="16" ht="34.5" spans="1:4">
      <c r="A16" s="1" t="s">
        <v>92</v>
      </c>
      <c r="B16" s="1" t="s">
        <v>93</v>
      </c>
      <c r="C16" s="1">
        <v>370</v>
      </c>
      <c r="D16" s="1" t="s">
        <v>38</v>
      </c>
    </row>
    <row r="17" ht="31.5" spans="1:4">
      <c r="A17" s="1" t="s">
        <v>94</v>
      </c>
      <c r="B17" s="1" t="s">
        <v>95</v>
      </c>
      <c r="C17" s="1">
        <v>1300</v>
      </c>
      <c r="D17" s="1" t="s">
        <v>96</v>
      </c>
    </row>
    <row r="18" ht="31.5" spans="1:4">
      <c r="A18" s="1" t="s">
        <v>97</v>
      </c>
      <c r="B18" s="1" t="s">
        <v>98</v>
      </c>
      <c r="C18" s="1">
        <v>500</v>
      </c>
      <c r="D18" s="1" t="s">
        <v>41</v>
      </c>
    </row>
    <row r="19" ht="34.5" spans="1:4">
      <c r="A19" s="1" t="s">
        <v>99</v>
      </c>
      <c r="B19" s="1" t="s">
        <v>100</v>
      </c>
      <c r="C19" s="1">
        <v>6773</v>
      </c>
      <c r="D19" s="1" t="s">
        <v>101</v>
      </c>
    </row>
    <row r="20" ht="34.5" spans="1:4">
      <c r="A20" s="1" t="s">
        <v>102</v>
      </c>
      <c r="B20" s="1" t="s">
        <v>103</v>
      </c>
      <c r="C20" s="1">
        <v>2820</v>
      </c>
      <c r="D20" s="1" t="s">
        <v>104</v>
      </c>
    </row>
    <row r="21" ht="31.5" spans="1:4">
      <c r="A21" s="1" t="s">
        <v>105</v>
      </c>
      <c r="B21" s="1" t="s">
        <v>71</v>
      </c>
      <c r="C21" s="1">
        <v>430</v>
      </c>
      <c r="D21" s="1" t="s">
        <v>106</v>
      </c>
    </row>
    <row r="22" ht="34.5" spans="1:4">
      <c r="A22" s="1" t="s">
        <v>107</v>
      </c>
      <c r="B22" s="1" t="s">
        <v>108</v>
      </c>
      <c r="C22" s="1">
        <v>3389</v>
      </c>
      <c r="D22" s="1" t="s">
        <v>109</v>
      </c>
    </row>
    <row r="23" ht="31.5" spans="1:4">
      <c r="A23" s="1" t="s">
        <v>110</v>
      </c>
      <c r="B23" s="1" t="s">
        <v>111</v>
      </c>
      <c r="C23" s="1">
        <v>1300</v>
      </c>
      <c r="D23" s="1" t="s">
        <v>112</v>
      </c>
    </row>
    <row r="24" ht="31.5" spans="1:4">
      <c r="A24" s="1" t="s">
        <v>113</v>
      </c>
      <c r="B24" s="1" t="s">
        <v>114</v>
      </c>
      <c r="C24" s="1">
        <v>550</v>
      </c>
      <c r="D24" s="1" t="s">
        <v>115</v>
      </c>
    </row>
    <row r="25" ht="34.5" spans="1:4">
      <c r="A25" s="1" t="s">
        <v>116</v>
      </c>
      <c r="B25" s="1" t="s">
        <v>117</v>
      </c>
      <c r="C25" s="1">
        <v>459</v>
      </c>
      <c r="D25" s="1" t="s">
        <v>44</v>
      </c>
    </row>
    <row r="26" ht="31.5" spans="1:4">
      <c r="A26" s="1" t="s">
        <v>118</v>
      </c>
      <c r="B26" s="1" t="s">
        <v>119</v>
      </c>
      <c r="C26" s="1">
        <v>1540</v>
      </c>
      <c r="D26" s="1" t="s">
        <v>120</v>
      </c>
    </row>
    <row r="27" ht="34.5" spans="1:4">
      <c r="A27" s="1" t="s">
        <v>121</v>
      </c>
      <c r="B27" s="1" t="s">
        <v>122</v>
      </c>
      <c r="C27" s="1">
        <v>1580</v>
      </c>
      <c r="D27" s="1" t="s">
        <v>123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PEEM00</dc:creator>
  <cp:lastModifiedBy>三人行sq</cp:lastModifiedBy>
  <dcterms:created xsi:type="dcterms:W3CDTF">2023-05-12T03:15:00Z</dcterms:created>
  <dcterms:modified xsi:type="dcterms:W3CDTF">2025-04-18T10:53:57Z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eadingLayout">
    <vt:bool>true</vt:bool>
  </property>
  <property fmtid="{D5CDD505-2E9C-101B-9397-08002B2CF9AE}" pid="3" name="KSOProductBuildVer">
    <vt:lpwstr>2052-12.1.0.20784</vt:lpwstr>
  </property>
  <property fmtid="{D5CDD505-2E9C-101B-9397-08002B2CF9AE}" pid="4" name="ICV">
    <vt:lpwstr>6057704BBB3D4B9D8FE7AF9CD2B6041A_13</vt:lpwstr>
  </property>
</Properties>
</file>