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<sst xmlns="http://schemas.openxmlformats.org/spreadsheetml/2006/main" count="259" uniqueCount="120">
  <si>
    <t>序号</t>
  </si>
  <si>
    <t>名称</t>
  </si>
  <si>
    <t>品牌/材质</t>
  </si>
  <si>
    <t>型号/规格</t>
  </si>
  <si>
    <t>采购数量</t>
  </si>
  <si>
    <t>单位</t>
  </si>
  <si>
    <t>单价（元）</t>
  </si>
  <si>
    <t>金额（元）</t>
  </si>
  <si>
    <t>备注1
（耗材/工具）</t>
  </si>
  <si>
    <t>三诺血糖仪</t>
  </si>
  <si>
    <t>三诺</t>
  </si>
  <si>
    <t>GA-3型</t>
  </si>
  <si>
    <t>个</t>
  </si>
  <si>
    <t>耗材</t>
  </si>
  <si>
    <t>GA-3型三诺血糖试条</t>
  </si>
  <si>
    <t>盒</t>
  </si>
  <si>
    <t>GA-3型三诺一次性使用末梢采血针</t>
  </si>
  <si>
    <t>医用消毒酒精（75%）</t>
  </si>
  <si>
    <t>100毫升</t>
  </si>
  <si>
    <t>瓶</t>
  </si>
  <si>
    <t>革兰氏染色液（套装）</t>
  </si>
  <si>
    <t>实购易</t>
  </si>
  <si>
    <r>
      <rPr>
        <sz val="9"/>
        <color rgb="FF000000"/>
        <rFont val="Arial"/>
        <charset val="134"/>
      </rPr>
      <t>20ml 4</t>
    </r>
    <r>
      <rPr>
        <sz val="9"/>
        <color rgb="FF000000"/>
        <rFont val="宋体"/>
        <charset val="134"/>
      </rPr>
      <t>瓶</t>
    </r>
    <r>
      <rPr>
        <sz val="9"/>
        <color rgb="FF000000"/>
        <rFont val="Arial"/>
        <charset val="134"/>
      </rPr>
      <t>/</t>
    </r>
    <r>
      <rPr>
        <sz val="9"/>
        <color rgb="FF000000"/>
        <rFont val="宋体"/>
        <charset val="134"/>
      </rPr>
      <t>盒</t>
    </r>
  </si>
  <si>
    <t>擦镜纸</t>
  </si>
  <si>
    <t>皎洁擦镜纸10*15cm100张/本</t>
  </si>
  <si>
    <t>10*15cm100张/本</t>
  </si>
  <si>
    <t>本</t>
  </si>
  <si>
    <t>生理盐水</t>
  </si>
  <si>
    <t>齐都可琳无菌0.9%氯化钠生理盐水500ml/瓶</t>
  </si>
  <si>
    <t>500ml/瓶</t>
  </si>
  <si>
    <t>吸水滤纸</t>
  </si>
  <si>
    <t>比克曼8*2.5cm吸水纸</t>
  </si>
  <si>
    <t>100张/盒</t>
  </si>
  <si>
    <t>镊子（木夹镊子）</t>
  </si>
  <si>
    <t>TTK防静电竹镊子</t>
  </si>
  <si>
    <t>尖头15cm</t>
  </si>
  <si>
    <t>营养琼脂平板</t>
  </si>
  <si>
    <t>实购易即用型营养琼脂培养基</t>
  </si>
  <si>
    <t>直径9cm,10个/包</t>
  </si>
  <si>
    <t>包</t>
  </si>
  <si>
    <t>一次性接种环</t>
  </si>
  <si>
    <t>江苏康健一次性接种环</t>
  </si>
  <si>
    <r>
      <rPr>
        <sz val="9"/>
        <color rgb="FF000000"/>
        <rFont val="Arial"/>
        <charset val="134"/>
      </rPr>
      <t>1ui</t>
    </r>
    <r>
      <rPr>
        <sz val="9"/>
        <color rgb="FF000000"/>
        <rFont val="宋体"/>
        <charset val="134"/>
      </rPr>
      <t>单独包装</t>
    </r>
  </si>
  <si>
    <t>接种环铁丝</t>
  </si>
  <si>
    <t>JOANLAB镍铬接种环</t>
  </si>
  <si>
    <r>
      <rPr>
        <sz val="9"/>
        <color rgb="FF000000"/>
        <rFont val="宋体"/>
        <charset val="134"/>
      </rPr>
      <t>长度</t>
    </r>
    <r>
      <rPr>
        <sz val="9"/>
        <color rgb="FF000000"/>
        <rFont val="Arial"/>
        <charset val="134"/>
      </rPr>
      <t>55mm,</t>
    </r>
    <r>
      <rPr>
        <sz val="9"/>
        <color rgb="FF000000"/>
        <rFont val="宋体"/>
        <charset val="134"/>
      </rPr>
      <t>直径</t>
    </r>
    <r>
      <rPr>
        <sz val="9"/>
        <color rgb="FF000000"/>
        <rFont val="Arial"/>
        <charset val="134"/>
      </rPr>
      <t>3mm,50</t>
    </r>
    <r>
      <rPr>
        <sz val="9"/>
        <color rgb="FF000000"/>
        <rFont val="宋体"/>
        <charset val="134"/>
      </rPr>
      <t>根</t>
    </r>
    <r>
      <rPr>
        <sz val="9"/>
        <color rgb="FF000000"/>
        <rFont val="Arial"/>
        <charset val="134"/>
      </rPr>
      <t>/</t>
    </r>
    <r>
      <rPr>
        <sz val="9"/>
        <color rgb="FF000000"/>
        <rFont val="宋体"/>
        <charset val="134"/>
      </rPr>
      <t>包</t>
    </r>
  </si>
  <si>
    <t>托盘</t>
  </si>
  <si>
    <t>医用加厚搪瓷托盘</t>
  </si>
  <si>
    <t>18*24*3加厚平底二号</t>
  </si>
  <si>
    <t>30*40*3加厚平底</t>
  </si>
  <si>
    <t>ABO血型反定型鉴定试剂盒</t>
  </si>
  <si>
    <t>北京金豪人ABO反定型红细胞试剂盒</t>
  </si>
  <si>
    <t>10ml*3/盒</t>
  </si>
  <si>
    <t>载玻片</t>
  </si>
  <si>
    <t>7101光面帆船玻璃50片/盒</t>
  </si>
  <si>
    <t>25.4*76.2mm厚度：1-1.2mm</t>
  </si>
  <si>
    <t>一次性塑料手套</t>
  </si>
  <si>
    <t>九天一次性塑料</t>
  </si>
  <si>
    <t>100只/袋</t>
  </si>
  <si>
    <t>袋</t>
  </si>
  <si>
    <t>垃圾袋（黑）</t>
  </si>
  <si>
    <t>黑色</t>
  </si>
  <si>
    <r>
      <rPr>
        <sz val="9"/>
        <color rgb="FF000000"/>
        <rFont val="Arial"/>
        <charset val="134"/>
      </rPr>
      <t>70</t>
    </r>
    <r>
      <rPr>
        <sz val="9"/>
        <color rgb="FF000000"/>
        <rFont val="方正书宋_GBK"/>
        <charset val="134"/>
      </rPr>
      <t>厘米</t>
    </r>
    <r>
      <rPr>
        <sz val="9"/>
        <color rgb="FF000000"/>
        <rFont val="Arial"/>
        <charset val="134"/>
      </rPr>
      <t>*80</t>
    </r>
    <r>
      <rPr>
        <sz val="9"/>
        <color rgb="FF000000"/>
        <rFont val="方正书宋_GBK"/>
        <charset val="134"/>
      </rPr>
      <t>厘米</t>
    </r>
  </si>
  <si>
    <t>医疗脚踏垃圾桶</t>
  </si>
  <si>
    <t>高密度聚丙烯pp</t>
  </si>
  <si>
    <t>30L</t>
  </si>
  <si>
    <t>生活垃圾桶</t>
  </si>
  <si>
    <t>灰色</t>
  </si>
  <si>
    <t>垃圾袋（黄）</t>
  </si>
  <si>
    <t>黄色</t>
  </si>
  <si>
    <r>
      <rPr>
        <sz val="9"/>
        <color rgb="FF000000"/>
        <rFont val="Arial"/>
        <charset val="134"/>
      </rPr>
      <t>70</t>
    </r>
    <r>
      <rPr>
        <sz val="9"/>
        <color rgb="FF000000"/>
        <rFont val="宋体-简"/>
        <charset val="134"/>
      </rPr>
      <t>厘米</t>
    </r>
    <r>
      <rPr>
        <sz val="9"/>
        <color rgb="FF000000"/>
        <rFont val="Arial"/>
        <charset val="134"/>
      </rPr>
      <t>*80</t>
    </r>
    <r>
      <rPr>
        <sz val="9"/>
        <color rgb="FF000000"/>
        <rFont val="宋体-简"/>
        <charset val="134"/>
      </rPr>
      <t>厘米</t>
    </r>
  </si>
  <si>
    <t>微量采血管20微升</t>
  </si>
  <si>
    <t>永明医疗一次性微量采血吸管20ui</t>
  </si>
  <si>
    <t>300支/桶</t>
  </si>
  <si>
    <t>桶</t>
  </si>
  <si>
    <t>真空采血管</t>
  </si>
  <si>
    <t>紫帽</t>
  </si>
  <si>
    <t>5毫升100支/套</t>
  </si>
  <si>
    <t>套</t>
  </si>
  <si>
    <t>不锈钢废液缸</t>
  </si>
  <si>
    <t>不锈钢搪瓷</t>
  </si>
  <si>
    <t>10厘米</t>
  </si>
  <si>
    <t>免洗手消毒凝胶</t>
  </si>
  <si>
    <t>75%酒精</t>
  </si>
  <si>
    <t>100毫升/瓶</t>
  </si>
  <si>
    <t>不锈钢镊子</t>
  </si>
  <si>
    <t>安立信</t>
  </si>
  <si>
    <t>ST-15</t>
  </si>
  <si>
    <t>医用乳胶手套</t>
  </si>
  <si>
    <t>光明医用无粉乳胶手套</t>
  </si>
  <si>
    <t>25只/盒s码</t>
  </si>
  <si>
    <t>25只/盒m码</t>
  </si>
  <si>
    <t>口罩</t>
  </si>
  <si>
    <t>一次性医用外科口罩独立包装</t>
  </si>
  <si>
    <t>200只/盒</t>
  </si>
  <si>
    <t>帽子</t>
  </si>
  <si>
    <t>一次性无尘发帽</t>
  </si>
  <si>
    <t>19寸蓝色100只/包</t>
  </si>
  <si>
    <t>无水乙醇</t>
  </si>
  <si>
    <t>巴斯夫无水乙醇500ml</t>
  </si>
  <si>
    <t>推片(玻璃）</t>
  </si>
  <si>
    <t xml:space="preserve">帆船推片7101 </t>
  </si>
  <si>
    <t>50片一盒</t>
  </si>
  <si>
    <t>酒精灯灯芯</t>
  </si>
  <si>
    <t>纯棉16cm</t>
  </si>
  <si>
    <t>一包100根</t>
  </si>
  <si>
    <t>烧杯</t>
  </si>
  <si>
    <t>蜀牛</t>
  </si>
  <si>
    <t>500ml</t>
  </si>
  <si>
    <t>200ml</t>
  </si>
  <si>
    <t>100ml</t>
  </si>
  <si>
    <t>50ml</t>
  </si>
  <si>
    <t>容量瓶</t>
  </si>
  <si>
    <t>透明，博美</t>
  </si>
  <si>
    <t>250ml</t>
  </si>
  <si>
    <t>1000ml</t>
  </si>
  <si>
    <t>量筒</t>
  </si>
  <si>
    <t>博美</t>
  </si>
  <si>
    <t>玻璃棒</t>
  </si>
  <si>
    <t>直径6mm,长度30cm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</si>
</sst>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等线"/>
      <charset val="134"/>
      <scheme val="minor"/>
    </font>
    <font>
      <sz val="12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方正书宋_GBK"/>
      <charset val="134"/>
    </font>
    <font>
      <sz val="9"/>
      <color rgb="FF000000"/>
      <name val="Arial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9"/>
      <color rgb="FF000000"/>
      <name val="宋体-简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7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5" xfId="0" applyFont="1" applyBorder="1" applyAlignment="1" applyProtection="1">
      <alignment horizontal="center" vertic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2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AF52"/>
  <sheetViews>
    <sheetView tabSelected="1" workbookViewId="0">
      <selection activeCell="I1" sqref="I$1:I$1048576"/>
    </sheetView>
  </sheetViews>
  <sheetFormatPr defaultColWidth="9" defaultRowHeight="14.25" customHeight="1"/>
  <cols>
    <col min="1" max="1" width="6.5" style="2" customWidth="1"/>
    <col min="2" max="2" width="17.9" style="3" customWidth="1"/>
    <col min="3" max="3" width="8.5" style="2"/>
    <col min="4" max="4" width="8.1" style="2" customWidth="1"/>
    <col min="5" max="5" width="7.3" customWidth="1"/>
    <col min="6" max="6" width="6.6" customWidth="1"/>
    <col min="7" max="7" width="7.4" customWidth="1"/>
    <col min="8" max="8" width="6" customWidth="1"/>
    <col min="9" max="9" width="7.4" customWidth="1"/>
  </cols>
  <sheetData>
    <row r="1" ht="36" customHeight="1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4" t="s">
        <v>8</v>
      </c>
    </row>
    <row r="2" ht="45" customHeight="1" spans="1:9">
      <c r="A2" s="6">
        <v>1</v>
      </c>
      <c r="B2" s="6" t="s">
        <v>9</v>
      </c>
      <c r="C2" s="6" t="s">
        <v>10</v>
      </c>
      <c r="D2" s="6" t="s">
        <v>11</v>
      </c>
      <c r="E2" s="6">
        <v>2</v>
      </c>
      <c r="F2" s="6" t="s">
        <v>12</v>
      </c>
      <c r="G2" s="6">
        <v>74</v>
      </c>
      <c r="H2" s="7">
        <f t="shared" ref="H2:H9" si="0">E2*G2</f>
        <v>148</v>
      </c>
      <c r="I2" s="6" t="s">
        <v>13</v>
      </c>
    </row>
    <row r="3" ht="45" customHeight="1" spans="1:9">
      <c r="A3" s="6">
        <v>2</v>
      </c>
      <c r="B3" s="6" t="s">
        <v>14</v>
      </c>
      <c r="C3" s="6" t="s">
        <v>14</v>
      </c>
      <c r="D3" s="6" t="s">
        <v>11</v>
      </c>
      <c r="E3" s="6">
        <v>10</v>
      </c>
      <c r="F3" s="6" t="s">
        <v>15</v>
      </c>
      <c r="G3" s="6">
        <v>80</v>
      </c>
      <c r="H3" s="7">
        <f t="shared" si="0"/>
        <v>800</v>
      </c>
      <c r="I3" s="6" t="s">
        <v>13</v>
      </c>
    </row>
    <row r="4" ht="45" customHeight="1" spans="1:9">
      <c r="A4" s="6">
        <v>3</v>
      </c>
      <c r="B4" s="6" t="s">
        <v>16</v>
      </c>
      <c r="C4" s="6" t="s">
        <v>16</v>
      </c>
      <c r="D4" s="6" t="s">
        <v>11</v>
      </c>
      <c r="E4" s="6">
        <v>10</v>
      </c>
      <c r="F4" s="6" t="s">
        <v>15</v>
      </c>
      <c r="G4" s="6">
        <v>12</v>
      </c>
      <c r="H4" s="7">
        <f t="shared" si="0"/>
        <v>120</v>
      </c>
      <c r="I4" s="6" t="s">
        <v>13</v>
      </c>
    </row>
    <row r="5" s="1" customFormat="1" ht="45" customHeight="1" spans="1:9">
      <c r="A5" s="6">
        <v>4</v>
      </c>
      <c r="B5" s="8" t="s">
        <v>17</v>
      </c>
      <c r="C5" s="8" t="s">
        <v>17</v>
      </c>
      <c r="D5" s="9" t="s">
        <v>18</v>
      </c>
      <c r="E5" s="8">
        <v>30</v>
      </c>
      <c r="F5" s="8" t="s">
        <v>19</v>
      </c>
      <c r="G5" s="8">
        <v>20</v>
      </c>
      <c r="H5" s="7">
        <f t="shared" si="0"/>
        <v>600</v>
      </c>
      <c r="I5" s="6" t="s">
        <v>13</v>
      </c>
    </row>
    <row r="6" s="1" customFormat="1" ht="45" customHeight="1" spans="1:9">
      <c r="A6" s="8">
        <v>5</v>
      </c>
      <c r="B6" s="8" t="s">
        <v>20</v>
      </c>
      <c r="C6" s="8" t="s">
        <v>21</v>
      </c>
      <c r="D6" s="10" t="s">
        <v>22</v>
      </c>
      <c r="E6" s="8">
        <v>20</v>
      </c>
      <c r="F6" s="8" t="s">
        <v>15</v>
      </c>
      <c r="G6" s="8">
        <v>45</v>
      </c>
      <c r="H6" s="11">
        <f t="shared" si="0"/>
        <v>900</v>
      </c>
      <c r="I6" s="8" t="s">
        <v>13</v>
      </c>
    </row>
    <row r="7" ht="45" customHeight="1" spans="1:9">
      <c r="A7" s="6">
        <v>6</v>
      </c>
      <c r="B7" s="6" t="s">
        <v>23</v>
      </c>
      <c r="C7" s="6" t="s">
        <v>24</v>
      </c>
      <c r="D7" s="6" t="s">
        <v>25</v>
      </c>
      <c r="E7" s="6">
        <v>20</v>
      </c>
      <c r="F7" s="6" t="s">
        <v>26</v>
      </c>
      <c r="G7" s="6">
        <v>3</v>
      </c>
      <c r="H7" s="7">
        <f t="shared" si="0"/>
        <v>60</v>
      </c>
      <c r="I7" s="6" t="s">
        <v>13</v>
      </c>
    </row>
    <row r="8" ht="45" customHeight="1" spans="1:9">
      <c r="A8" s="6">
        <v>7</v>
      </c>
      <c r="B8" s="6" t="s">
        <v>27</v>
      </c>
      <c r="C8" s="12" t="s">
        <v>28</v>
      </c>
      <c r="D8" s="6" t="s">
        <v>29</v>
      </c>
      <c r="E8" s="6">
        <v>10</v>
      </c>
      <c r="F8" s="6" t="s">
        <v>19</v>
      </c>
      <c r="G8" s="6">
        <v>10</v>
      </c>
      <c r="H8" s="7">
        <f t="shared" si="0"/>
        <v>100</v>
      </c>
      <c r="I8" s="6" t="s">
        <v>13</v>
      </c>
    </row>
    <row r="9" ht="45" customHeight="1" spans="1:9">
      <c r="A9" s="6">
        <v>8</v>
      </c>
      <c r="B9" s="6" t="s">
        <v>30</v>
      </c>
      <c r="C9" s="12" t="s">
        <v>31</v>
      </c>
      <c r="D9" s="6" t="s">
        <v>32</v>
      </c>
      <c r="E9" s="6">
        <v>5</v>
      </c>
      <c r="F9" s="6" t="s">
        <v>15</v>
      </c>
      <c r="G9" s="6">
        <v>5</v>
      </c>
      <c r="H9" s="7">
        <f t="shared" si="0"/>
        <v>25</v>
      </c>
      <c r="I9" s="6" t="s">
        <v>13</v>
      </c>
    </row>
    <row r="10" ht="45" customHeight="1" spans="1:32">
      <c r="A10" s="6">
        <v>9</v>
      </c>
      <c r="B10" s="13" t="s">
        <v>33</v>
      </c>
      <c r="C10" s="13" t="s">
        <v>34</v>
      </c>
      <c r="D10" s="14" t="s">
        <v>35</v>
      </c>
      <c r="E10" s="13">
        <v>20</v>
      </c>
      <c r="F10" s="13" t="s">
        <v>12</v>
      </c>
      <c r="G10" s="13">
        <v>6</v>
      </c>
      <c r="H10" s="7">
        <f t="shared" ref="H10:H35" si="1">E10*G10</f>
        <v>120</v>
      </c>
      <c r="I10" s="6" t="s">
        <v>13</v>
      </c>
      <c r="J10" s="21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ht="45" customHeight="1" spans="1:32">
      <c r="A11" s="6">
        <v>10</v>
      </c>
      <c r="B11" s="6" t="s">
        <v>36</v>
      </c>
      <c r="C11" s="13" t="s">
        <v>37</v>
      </c>
      <c r="D11" s="14" t="s">
        <v>38</v>
      </c>
      <c r="E11" s="13">
        <v>25</v>
      </c>
      <c r="F11" s="13" t="s">
        <v>39</v>
      </c>
      <c r="G11" s="13">
        <v>40</v>
      </c>
      <c r="H11" s="7">
        <f t="shared" si="1"/>
        <v>1000</v>
      </c>
      <c r="I11" s="6" t="s">
        <v>13</v>
      </c>
      <c r="J11" s="21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</row>
    <row r="12" ht="45" customHeight="1" spans="1:32">
      <c r="A12" s="6">
        <v>11</v>
      </c>
      <c r="B12" s="6" t="s">
        <v>40</v>
      </c>
      <c r="C12" s="13" t="s">
        <v>41</v>
      </c>
      <c r="D12" s="15" t="s">
        <v>42</v>
      </c>
      <c r="E12" s="13">
        <v>1000</v>
      </c>
      <c r="F12" s="13" t="s">
        <v>12</v>
      </c>
      <c r="G12" s="13">
        <v>0.5</v>
      </c>
      <c r="H12" s="7">
        <f t="shared" si="1"/>
        <v>500</v>
      </c>
      <c r="I12" s="6" t="s">
        <v>13</v>
      </c>
      <c r="J12" s="21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</row>
    <row r="13" ht="45" customHeight="1" spans="1:32">
      <c r="A13" s="6">
        <v>12</v>
      </c>
      <c r="B13" s="13" t="s">
        <v>43</v>
      </c>
      <c r="C13" s="13" t="s">
        <v>44</v>
      </c>
      <c r="D13" s="13" t="s">
        <v>45</v>
      </c>
      <c r="E13" s="13">
        <v>5</v>
      </c>
      <c r="F13" s="13" t="s">
        <v>39</v>
      </c>
      <c r="G13" s="13">
        <v>45</v>
      </c>
      <c r="H13" s="7">
        <f t="shared" si="1"/>
        <v>225</v>
      </c>
      <c r="I13" s="6" t="s">
        <v>13</v>
      </c>
      <c r="J13" s="21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</row>
    <row r="14" s="1" customFormat="1" ht="45" customHeight="1" spans="1:32">
      <c r="A14" s="6">
        <v>13</v>
      </c>
      <c r="B14" s="8" t="s">
        <v>46</v>
      </c>
      <c r="C14" s="8" t="s">
        <v>47</v>
      </c>
      <c r="D14" s="8" t="s">
        <v>48</v>
      </c>
      <c r="E14" s="8">
        <v>30</v>
      </c>
      <c r="F14" s="8" t="s">
        <v>12</v>
      </c>
      <c r="G14" s="8">
        <v>18</v>
      </c>
      <c r="H14" s="11">
        <f t="shared" si="1"/>
        <v>540</v>
      </c>
      <c r="I14" s="8" t="s">
        <v>13</v>
      </c>
      <c r="J14" s="23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</row>
    <row r="15" s="1" customFormat="1" ht="45" customHeight="1" spans="1:32">
      <c r="A15" s="6">
        <v>14</v>
      </c>
      <c r="B15" s="8" t="s">
        <v>46</v>
      </c>
      <c r="C15" s="8" t="s">
        <v>47</v>
      </c>
      <c r="D15" s="8" t="s">
        <v>49</v>
      </c>
      <c r="E15" s="8">
        <v>50</v>
      </c>
      <c r="F15" s="8" t="s">
        <v>12</v>
      </c>
      <c r="G15" s="8">
        <v>35</v>
      </c>
      <c r="H15" s="11">
        <f t="shared" si="1"/>
        <v>1750</v>
      </c>
      <c r="I15" s="6" t="s">
        <v>13</v>
      </c>
      <c r="J15" s="23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</row>
    <row r="16" ht="45" customHeight="1" spans="1:32">
      <c r="A16" s="6">
        <v>15</v>
      </c>
      <c r="B16" s="13" t="s">
        <v>50</v>
      </c>
      <c r="C16" s="13" t="s">
        <v>51</v>
      </c>
      <c r="D16" s="13" t="s">
        <v>52</v>
      </c>
      <c r="E16" s="13">
        <v>7</v>
      </c>
      <c r="F16" s="13" t="s">
        <v>15</v>
      </c>
      <c r="G16" s="13">
        <v>220</v>
      </c>
      <c r="H16" s="7">
        <f t="shared" si="1"/>
        <v>1540</v>
      </c>
      <c r="I16" s="6" t="s">
        <v>13</v>
      </c>
      <c r="J16" s="21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</row>
    <row r="17" ht="45" customHeight="1" spans="1:32">
      <c r="A17" s="6">
        <v>16</v>
      </c>
      <c r="B17" s="13" t="s">
        <v>53</v>
      </c>
      <c r="C17" s="6" t="s">
        <v>54</v>
      </c>
      <c r="D17" s="6" t="s">
        <v>55</v>
      </c>
      <c r="E17" s="13">
        <v>20</v>
      </c>
      <c r="F17" s="13" t="s">
        <v>15</v>
      </c>
      <c r="G17" s="13">
        <v>12</v>
      </c>
      <c r="H17" s="7">
        <f t="shared" si="1"/>
        <v>240</v>
      </c>
      <c r="I17" s="6" t="s">
        <v>13</v>
      </c>
      <c r="J17" s="21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</row>
    <row r="18" ht="45" customHeight="1" spans="1:32">
      <c r="A18" s="6">
        <v>17</v>
      </c>
      <c r="B18" s="13" t="s">
        <v>56</v>
      </c>
      <c r="C18" s="13" t="s">
        <v>57</v>
      </c>
      <c r="D18" s="13" t="s">
        <v>58</v>
      </c>
      <c r="E18" s="13">
        <v>20</v>
      </c>
      <c r="F18" s="13" t="s">
        <v>59</v>
      </c>
      <c r="G18" s="13">
        <v>16</v>
      </c>
      <c r="H18" s="7">
        <f t="shared" si="1"/>
        <v>320</v>
      </c>
      <c r="I18" s="6" t="s">
        <v>13</v>
      </c>
      <c r="J18" s="21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</row>
    <row r="19" ht="45" customHeight="1" spans="1:9">
      <c r="A19" s="6">
        <v>18</v>
      </c>
      <c r="B19" s="6" t="s">
        <v>60</v>
      </c>
      <c r="C19" s="6" t="s">
        <v>61</v>
      </c>
      <c r="D19" s="16" t="s">
        <v>62</v>
      </c>
      <c r="E19" s="6">
        <v>10</v>
      </c>
      <c r="F19" s="6" t="s">
        <v>39</v>
      </c>
      <c r="G19" s="7">
        <v>39.9</v>
      </c>
      <c r="H19" s="7">
        <f t="shared" si="1"/>
        <v>399</v>
      </c>
      <c r="I19" s="6" t="s">
        <v>13</v>
      </c>
    </row>
    <row r="20" ht="45" customHeight="1" spans="1:9">
      <c r="A20" s="6">
        <v>19</v>
      </c>
      <c r="B20" s="6" t="s">
        <v>53</v>
      </c>
      <c r="C20" s="6" t="s">
        <v>54</v>
      </c>
      <c r="D20" s="6" t="s">
        <v>55</v>
      </c>
      <c r="E20" s="6">
        <v>20</v>
      </c>
      <c r="F20" s="6" t="s">
        <v>15</v>
      </c>
      <c r="G20" s="6">
        <v>12</v>
      </c>
      <c r="H20" s="7">
        <f t="shared" si="1"/>
        <v>240</v>
      </c>
      <c r="I20" s="6" t="s">
        <v>13</v>
      </c>
    </row>
    <row r="21" ht="45" customHeight="1" spans="1:9">
      <c r="A21" s="6">
        <v>20</v>
      </c>
      <c r="B21" s="6" t="s">
        <v>63</v>
      </c>
      <c r="C21" s="6" t="s">
        <v>64</v>
      </c>
      <c r="D21" s="6" t="s">
        <v>65</v>
      </c>
      <c r="E21" s="6">
        <v>5</v>
      </c>
      <c r="F21" s="6" t="s">
        <v>12</v>
      </c>
      <c r="G21" s="6">
        <v>15.22</v>
      </c>
      <c r="H21" s="7">
        <f t="shared" si="1"/>
        <v>76.1</v>
      </c>
      <c r="I21" s="6" t="s">
        <v>13</v>
      </c>
    </row>
    <row r="22" ht="45" customHeight="1" spans="1:9">
      <c r="A22" s="6">
        <v>21</v>
      </c>
      <c r="B22" s="6" t="s">
        <v>66</v>
      </c>
      <c r="C22" s="6" t="s">
        <v>67</v>
      </c>
      <c r="D22" s="6" t="s">
        <v>65</v>
      </c>
      <c r="E22" s="6">
        <v>15</v>
      </c>
      <c r="F22" s="6" t="s">
        <v>12</v>
      </c>
      <c r="G22" s="6">
        <v>35</v>
      </c>
      <c r="H22" s="7">
        <f t="shared" si="1"/>
        <v>525</v>
      </c>
      <c r="I22" s="6" t="s">
        <v>13</v>
      </c>
    </row>
    <row r="23" ht="45" customHeight="1" spans="1:9">
      <c r="A23" s="6">
        <v>22</v>
      </c>
      <c r="B23" s="6" t="s">
        <v>68</v>
      </c>
      <c r="C23" s="6" t="s">
        <v>69</v>
      </c>
      <c r="D23" s="16" t="s">
        <v>70</v>
      </c>
      <c r="E23" s="6">
        <v>10</v>
      </c>
      <c r="F23" s="6" t="s">
        <v>39</v>
      </c>
      <c r="G23" s="6">
        <v>84</v>
      </c>
      <c r="H23" s="7">
        <f t="shared" si="1"/>
        <v>840</v>
      </c>
      <c r="I23" s="6" t="s">
        <v>13</v>
      </c>
    </row>
    <row r="24" ht="45" customHeight="1" spans="1:9">
      <c r="A24" s="6">
        <v>23</v>
      </c>
      <c r="B24" s="6" t="s">
        <v>71</v>
      </c>
      <c r="C24" s="6" t="s">
        <v>72</v>
      </c>
      <c r="D24" s="6" t="s">
        <v>73</v>
      </c>
      <c r="E24" s="6">
        <v>10</v>
      </c>
      <c r="F24" s="6" t="s">
        <v>74</v>
      </c>
      <c r="G24" s="6">
        <v>7</v>
      </c>
      <c r="H24" s="7">
        <f t="shared" si="1"/>
        <v>70</v>
      </c>
      <c r="I24" s="6" t="s">
        <v>13</v>
      </c>
    </row>
    <row r="25" ht="45" customHeight="1" spans="1:9">
      <c r="A25" s="6">
        <v>24</v>
      </c>
      <c r="B25" s="6" t="s">
        <v>75</v>
      </c>
      <c r="C25" s="6" t="s">
        <v>76</v>
      </c>
      <c r="D25" s="6" t="s">
        <v>77</v>
      </c>
      <c r="E25" s="6">
        <v>5</v>
      </c>
      <c r="F25" s="6" t="s">
        <v>78</v>
      </c>
      <c r="G25" s="6">
        <v>43.2</v>
      </c>
      <c r="H25" s="7">
        <f t="shared" si="1"/>
        <v>216</v>
      </c>
      <c r="I25" s="6" t="s">
        <v>13</v>
      </c>
    </row>
    <row r="26" ht="45" customHeight="1" spans="1:9">
      <c r="A26" s="6">
        <v>25</v>
      </c>
      <c r="B26" s="6" t="s">
        <v>79</v>
      </c>
      <c r="C26" s="12" t="s">
        <v>80</v>
      </c>
      <c r="D26" s="6" t="s">
        <v>81</v>
      </c>
      <c r="E26" s="6">
        <v>60</v>
      </c>
      <c r="F26" s="6" t="s">
        <v>12</v>
      </c>
      <c r="G26" s="6">
        <v>5.7</v>
      </c>
      <c r="H26" s="7">
        <f t="shared" si="1"/>
        <v>342</v>
      </c>
      <c r="I26" s="6" t="s">
        <v>13</v>
      </c>
    </row>
    <row r="27" ht="45" customHeight="1" spans="1:9">
      <c r="A27" s="6">
        <v>26</v>
      </c>
      <c r="B27" s="6" t="s">
        <v>82</v>
      </c>
      <c r="C27" s="6" t="s">
        <v>83</v>
      </c>
      <c r="D27" s="6" t="s">
        <v>84</v>
      </c>
      <c r="E27" s="6">
        <v>10</v>
      </c>
      <c r="F27" s="6" t="s">
        <v>19</v>
      </c>
      <c r="G27" s="6">
        <v>8.8</v>
      </c>
      <c r="H27" s="7">
        <f t="shared" si="1"/>
        <v>88</v>
      </c>
      <c r="I27" s="6" t="s">
        <v>13</v>
      </c>
    </row>
    <row r="28" ht="45" customHeight="1" spans="1:9">
      <c r="A28" s="6">
        <v>27</v>
      </c>
      <c r="B28" s="13" t="s">
        <v>85</v>
      </c>
      <c r="C28" s="13" t="s">
        <v>86</v>
      </c>
      <c r="D28" s="13" t="s">
        <v>87</v>
      </c>
      <c r="E28" s="13">
        <v>30</v>
      </c>
      <c r="F28" s="6" t="s">
        <v>12</v>
      </c>
      <c r="G28" s="13">
        <v>1</v>
      </c>
      <c r="H28" s="7">
        <f t="shared" si="1"/>
        <v>30</v>
      </c>
      <c r="I28" s="6" t="s">
        <v>13</v>
      </c>
    </row>
    <row r="29" ht="45" customHeight="1" spans="1:9">
      <c r="A29" s="6">
        <v>28</v>
      </c>
      <c r="B29" s="13" t="s">
        <v>88</v>
      </c>
      <c r="C29" s="13" t="s">
        <v>89</v>
      </c>
      <c r="D29" s="13" t="s">
        <v>90</v>
      </c>
      <c r="E29" s="13">
        <v>12</v>
      </c>
      <c r="F29" s="6" t="s">
        <v>15</v>
      </c>
      <c r="G29" s="13">
        <v>35</v>
      </c>
      <c r="H29" s="7">
        <f t="shared" si="1"/>
        <v>420</v>
      </c>
      <c r="I29" s="6" t="s">
        <v>13</v>
      </c>
    </row>
    <row r="30" ht="45" customHeight="1" spans="1:9">
      <c r="A30" s="6">
        <v>29</v>
      </c>
      <c r="B30" s="13" t="s">
        <v>88</v>
      </c>
      <c r="C30" s="13" t="s">
        <v>89</v>
      </c>
      <c r="D30" s="13" t="s">
        <v>91</v>
      </c>
      <c r="E30" s="13">
        <v>20</v>
      </c>
      <c r="F30" s="6" t="s">
        <v>15</v>
      </c>
      <c r="G30" s="13">
        <v>35</v>
      </c>
      <c r="H30" s="7">
        <f t="shared" si="1"/>
        <v>700</v>
      </c>
      <c r="I30" s="6" t="s">
        <v>13</v>
      </c>
    </row>
    <row r="31" ht="45" customHeight="1" spans="1:9">
      <c r="A31" s="6">
        <v>30</v>
      </c>
      <c r="B31" s="17" t="s">
        <v>92</v>
      </c>
      <c r="C31" s="6" t="s">
        <v>93</v>
      </c>
      <c r="D31" s="17" t="s">
        <v>94</v>
      </c>
      <c r="E31" s="17">
        <v>10</v>
      </c>
      <c r="F31" s="17" t="s">
        <v>15</v>
      </c>
      <c r="G31" s="17">
        <v>25</v>
      </c>
      <c r="H31" s="7">
        <f t="shared" si="1"/>
        <v>250</v>
      </c>
      <c r="I31" s="6" t="s">
        <v>13</v>
      </c>
    </row>
    <row r="32" ht="45" customHeight="1" spans="1:9">
      <c r="A32" s="6">
        <v>31</v>
      </c>
      <c r="B32" s="17" t="s">
        <v>95</v>
      </c>
      <c r="C32" s="6" t="s">
        <v>96</v>
      </c>
      <c r="D32" s="6" t="s">
        <v>97</v>
      </c>
      <c r="E32" s="17">
        <v>10</v>
      </c>
      <c r="F32" s="17" t="s">
        <v>39</v>
      </c>
      <c r="G32" s="17">
        <v>18</v>
      </c>
      <c r="H32" s="7">
        <f t="shared" si="1"/>
        <v>180</v>
      </c>
      <c r="I32" s="6" t="s">
        <v>13</v>
      </c>
    </row>
    <row r="33" ht="45" customHeight="1" spans="1:9">
      <c r="A33" s="6">
        <v>32</v>
      </c>
      <c r="B33" s="17" t="s">
        <v>98</v>
      </c>
      <c r="C33" s="6" t="s">
        <v>99</v>
      </c>
      <c r="D33" s="6" t="s">
        <v>29</v>
      </c>
      <c r="E33" s="17">
        <v>5</v>
      </c>
      <c r="F33" s="17" t="s">
        <v>19</v>
      </c>
      <c r="G33" s="17">
        <v>16</v>
      </c>
      <c r="H33" s="7">
        <f t="shared" si="1"/>
        <v>80</v>
      </c>
      <c r="I33" s="6" t="s">
        <v>13</v>
      </c>
    </row>
    <row r="34" ht="45" customHeight="1" spans="1:9">
      <c r="A34" s="6">
        <v>33</v>
      </c>
      <c r="B34" s="17" t="s">
        <v>100</v>
      </c>
      <c r="C34" s="6" t="s">
        <v>101</v>
      </c>
      <c r="D34" s="6" t="s">
        <v>102</v>
      </c>
      <c r="E34" s="17">
        <v>10</v>
      </c>
      <c r="F34" s="17" t="s">
        <v>15</v>
      </c>
      <c r="G34" s="17">
        <v>30</v>
      </c>
      <c r="H34" s="7">
        <f t="shared" si="1"/>
        <v>300</v>
      </c>
      <c r="I34" s="6" t="s">
        <v>13</v>
      </c>
    </row>
    <row r="35" ht="45" customHeight="1" spans="1:9">
      <c r="A35" s="6">
        <v>34</v>
      </c>
      <c r="B35" s="17" t="s">
        <v>103</v>
      </c>
      <c r="C35" s="17" t="s">
        <v>104</v>
      </c>
      <c r="D35" s="17" t="s">
        <v>105</v>
      </c>
      <c r="E35" s="17">
        <v>1</v>
      </c>
      <c r="F35" s="17" t="s">
        <v>39</v>
      </c>
      <c r="G35" s="17">
        <v>50</v>
      </c>
      <c r="H35" s="7">
        <f t="shared" si="1"/>
        <v>50</v>
      </c>
      <c r="I35" s="6" t="s">
        <v>13</v>
      </c>
    </row>
    <row r="36" ht="45" customHeight="1" spans="1:9">
      <c r="A36" s="6">
        <v>35</v>
      </c>
      <c r="B36" s="17" t="s">
        <v>106</v>
      </c>
      <c r="C36" s="17" t="s">
        <v>107</v>
      </c>
      <c r="D36" s="17" t="s">
        <v>108</v>
      </c>
      <c r="E36" s="17">
        <v>30</v>
      </c>
      <c r="F36" s="17" t="s">
        <v>12</v>
      </c>
      <c r="G36" s="17">
        <v>10</v>
      </c>
      <c r="H36" s="7">
        <f t="shared" ref="H36:H51" si="2">E36*G36</f>
        <v>300</v>
      </c>
      <c r="I36" s="6" t="s">
        <v>13</v>
      </c>
    </row>
    <row r="37" ht="45" customHeight="1" spans="1:9">
      <c r="A37" s="6">
        <v>36</v>
      </c>
      <c r="B37" s="17" t="s">
        <v>106</v>
      </c>
      <c r="C37" s="17" t="s">
        <v>107</v>
      </c>
      <c r="D37" s="17" t="s">
        <v>109</v>
      </c>
      <c r="E37" s="17">
        <v>30</v>
      </c>
      <c r="F37" s="17" t="s">
        <v>12</v>
      </c>
      <c r="G37" s="17">
        <v>6</v>
      </c>
      <c r="H37" s="7">
        <f t="shared" si="2"/>
        <v>180</v>
      </c>
      <c r="I37" s="6" t="s">
        <v>13</v>
      </c>
    </row>
    <row r="38" ht="45" customHeight="1" spans="1:9">
      <c r="A38" s="6">
        <v>37</v>
      </c>
      <c r="B38" s="17" t="s">
        <v>106</v>
      </c>
      <c r="C38" s="17" t="s">
        <v>107</v>
      </c>
      <c r="D38" s="17" t="s">
        <v>110</v>
      </c>
      <c r="E38" s="17">
        <v>30</v>
      </c>
      <c r="F38" s="17" t="s">
        <v>12</v>
      </c>
      <c r="G38" s="17">
        <v>4</v>
      </c>
      <c r="H38" s="7">
        <f t="shared" si="2"/>
        <v>120</v>
      </c>
      <c r="I38" s="6" t="s">
        <v>13</v>
      </c>
    </row>
    <row r="39" ht="45" customHeight="1" spans="1:9">
      <c r="A39" s="6">
        <v>38</v>
      </c>
      <c r="B39" s="17" t="s">
        <v>106</v>
      </c>
      <c r="C39" s="17" t="s">
        <v>107</v>
      </c>
      <c r="D39" s="17" t="s">
        <v>111</v>
      </c>
      <c r="E39" s="17">
        <v>30</v>
      </c>
      <c r="F39" s="17" t="s">
        <v>12</v>
      </c>
      <c r="G39" s="17">
        <v>3</v>
      </c>
      <c r="H39" s="7">
        <f t="shared" si="2"/>
        <v>90</v>
      </c>
      <c r="I39" s="6" t="s">
        <v>13</v>
      </c>
    </row>
    <row r="40" ht="45" customHeight="1" spans="1:9">
      <c r="A40" s="6">
        <v>39</v>
      </c>
      <c r="B40" s="17" t="s">
        <v>112</v>
      </c>
      <c r="C40" s="6" t="s">
        <v>113</v>
      </c>
      <c r="D40" s="17" t="s">
        <v>111</v>
      </c>
      <c r="E40" s="17">
        <v>30</v>
      </c>
      <c r="F40" s="17" t="s">
        <v>12</v>
      </c>
      <c r="G40" s="17">
        <v>6</v>
      </c>
      <c r="H40" s="7">
        <f t="shared" si="2"/>
        <v>180</v>
      </c>
      <c r="I40" s="6" t="s">
        <v>13</v>
      </c>
    </row>
    <row r="41" ht="45" customHeight="1" spans="1:9">
      <c r="A41" s="6">
        <v>40</v>
      </c>
      <c r="B41" s="17" t="s">
        <v>112</v>
      </c>
      <c r="C41" s="6" t="s">
        <v>113</v>
      </c>
      <c r="D41" s="17" t="s">
        <v>110</v>
      </c>
      <c r="E41" s="17">
        <v>30</v>
      </c>
      <c r="F41" s="17" t="s">
        <v>12</v>
      </c>
      <c r="G41" s="17">
        <v>8</v>
      </c>
      <c r="H41" s="7">
        <f t="shared" si="2"/>
        <v>240</v>
      </c>
      <c r="I41" s="6" t="s">
        <v>13</v>
      </c>
    </row>
    <row r="42" ht="45" customHeight="1" spans="1:9">
      <c r="A42" s="6">
        <v>41</v>
      </c>
      <c r="B42" s="17" t="s">
        <v>112</v>
      </c>
      <c r="C42" s="6" t="s">
        <v>113</v>
      </c>
      <c r="D42" s="17" t="s">
        <v>109</v>
      </c>
      <c r="E42" s="17">
        <v>30</v>
      </c>
      <c r="F42" s="17" t="s">
        <v>12</v>
      </c>
      <c r="G42" s="17">
        <v>14</v>
      </c>
      <c r="H42" s="7">
        <f t="shared" si="2"/>
        <v>420</v>
      </c>
      <c r="I42" s="6" t="s">
        <v>13</v>
      </c>
    </row>
    <row r="43" ht="45" customHeight="1" spans="1:9">
      <c r="A43" s="6">
        <v>42</v>
      </c>
      <c r="B43" s="17" t="s">
        <v>112</v>
      </c>
      <c r="C43" s="6" t="s">
        <v>113</v>
      </c>
      <c r="D43" s="17" t="s">
        <v>114</v>
      </c>
      <c r="E43" s="17">
        <v>30</v>
      </c>
      <c r="F43" s="17" t="s">
        <v>12</v>
      </c>
      <c r="G43" s="17">
        <v>16</v>
      </c>
      <c r="H43" s="7">
        <f t="shared" si="2"/>
        <v>480</v>
      </c>
      <c r="I43" s="6" t="s">
        <v>13</v>
      </c>
    </row>
    <row r="44" ht="45" customHeight="1" spans="1:9">
      <c r="A44" s="6">
        <v>43</v>
      </c>
      <c r="B44" s="17" t="s">
        <v>112</v>
      </c>
      <c r="C44" s="6" t="s">
        <v>113</v>
      </c>
      <c r="D44" s="17" t="s">
        <v>108</v>
      </c>
      <c r="E44" s="17">
        <v>30</v>
      </c>
      <c r="F44" s="17" t="s">
        <v>12</v>
      </c>
      <c r="G44" s="17">
        <v>18</v>
      </c>
      <c r="H44" s="7">
        <f t="shared" si="2"/>
        <v>540</v>
      </c>
      <c r="I44" s="6" t="s">
        <v>13</v>
      </c>
    </row>
    <row r="45" ht="45" customHeight="1" spans="1:9">
      <c r="A45" s="6">
        <v>44</v>
      </c>
      <c r="B45" s="17" t="s">
        <v>112</v>
      </c>
      <c r="C45" s="6" t="s">
        <v>113</v>
      </c>
      <c r="D45" s="17" t="s">
        <v>115</v>
      </c>
      <c r="E45" s="17">
        <v>30</v>
      </c>
      <c r="F45" s="17" t="s">
        <v>12</v>
      </c>
      <c r="G45" s="17">
        <v>26</v>
      </c>
      <c r="H45" s="7">
        <f t="shared" si="2"/>
        <v>780</v>
      </c>
      <c r="I45" s="6" t="s">
        <v>13</v>
      </c>
    </row>
    <row r="46" ht="45" customHeight="1" spans="1:9">
      <c r="A46" s="6">
        <v>45</v>
      </c>
      <c r="B46" s="17" t="s">
        <v>116</v>
      </c>
      <c r="C46" s="17" t="s">
        <v>117</v>
      </c>
      <c r="D46" s="17" t="s">
        <v>111</v>
      </c>
      <c r="E46" s="17">
        <v>30</v>
      </c>
      <c r="F46" s="17" t="s">
        <v>12</v>
      </c>
      <c r="G46" s="17">
        <v>6</v>
      </c>
      <c r="H46" s="7">
        <f t="shared" si="2"/>
        <v>180</v>
      </c>
      <c r="I46" s="6" t="s">
        <v>13</v>
      </c>
    </row>
    <row r="47" ht="45" customHeight="1" spans="1:9">
      <c r="A47" s="6">
        <v>46</v>
      </c>
      <c r="B47" s="17" t="s">
        <v>116</v>
      </c>
      <c r="C47" s="17" t="s">
        <v>117</v>
      </c>
      <c r="D47" s="17" t="s">
        <v>110</v>
      </c>
      <c r="E47" s="17">
        <v>30</v>
      </c>
      <c r="F47" s="17" t="s">
        <v>12</v>
      </c>
      <c r="G47" s="17">
        <v>8</v>
      </c>
      <c r="H47" s="7">
        <f t="shared" si="2"/>
        <v>240</v>
      </c>
      <c r="I47" s="6" t="s">
        <v>13</v>
      </c>
    </row>
    <row r="48" ht="45" customHeight="1" spans="1:9">
      <c r="A48" s="6">
        <v>47</v>
      </c>
      <c r="B48" s="17" t="s">
        <v>116</v>
      </c>
      <c r="C48" s="17" t="s">
        <v>117</v>
      </c>
      <c r="D48" s="17" t="s">
        <v>114</v>
      </c>
      <c r="E48" s="17">
        <v>30</v>
      </c>
      <c r="F48" s="17" t="s">
        <v>12</v>
      </c>
      <c r="G48" s="17">
        <v>16</v>
      </c>
      <c r="H48" s="7">
        <f t="shared" si="2"/>
        <v>480</v>
      </c>
      <c r="I48" s="6" t="s">
        <v>13</v>
      </c>
    </row>
    <row r="49" ht="45" customHeight="1" spans="1:9">
      <c r="A49" s="6">
        <v>48</v>
      </c>
      <c r="B49" s="17" t="s">
        <v>116</v>
      </c>
      <c r="C49" s="17" t="s">
        <v>117</v>
      </c>
      <c r="D49" s="17" t="s">
        <v>108</v>
      </c>
      <c r="E49" s="17">
        <v>30</v>
      </c>
      <c r="F49" s="17" t="s">
        <v>12</v>
      </c>
      <c r="G49" s="17">
        <v>26</v>
      </c>
      <c r="H49" s="7">
        <f t="shared" si="2"/>
        <v>780</v>
      </c>
      <c r="I49" s="6" t="s">
        <v>13</v>
      </c>
    </row>
    <row r="50" ht="45" customHeight="1" spans="1:9">
      <c r="A50" s="6">
        <v>49</v>
      </c>
      <c r="B50" s="17" t="s">
        <v>116</v>
      </c>
      <c r="C50" s="17" t="s">
        <v>117</v>
      </c>
      <c r="D50" s="17" t="s">
        <v>115</v>
      </c>
      <c r="E50" s="17">
        <v>30</v>
      </c>
      <c r="F50" s="17" t="s">
        <v>12</v>
      </c>
      <c r="G50" s="17">
        <v>40</v>
      </c>
      <c r="H50" s="7">
        <f t="shared" si="2"/>
        <v>1200</v>
      </c>
      <c r="I50" s="6" t="s">
        <v>13</v>
      </c>
    </row>
    <row r="51" ht="45" customHeight="1" spans="1:9">
      <c r="A51" s="6">
        <v>50</v>
      </c>
      <c r="B51" s="17" t="s">
        <v>118</v>
      </c>
      <c r="C51" s="17" t="s">
        <v>117</v>
      </c>
      <c r="D51" s="6" t="s">
        <v>119</v>
      </c>
      <c r="E51" s="17">
        <v>30</v>
      </c>
      <c r="F51" s="17" t="s">
        <v>12</v>
      </c>
      <c r="G51" s="17">
        <v>2</v>
      </c>
      <c r="H51" s="7">
        <f t="shared" si="2"/>
        <v>60</v>
      </c>
      <c r="I51" s="6" t="s">
        <v>13</v>
      </c>
    </row>
    <row r="52" ht="45" customHeight="1" spans="1:9">
      <c r="A52" s="8"/>
      <c r="B52" s="18"/>
      <c r="C52" s="18"/>
      <c r="D52" s="18"/>
      <c r="E52" s="18"/>
      <c r="F52" s="18"/>
      <c r="G52" s="19"/>
      <c r="H52" s="20">
        <f>SUM(H2:H51)</f>
        <v>20064.1</v>
      </c>
      <c r="I52" s="18"/>
    </row>
  </sheetData>
  <mergeCells count="1">
    <mergeCell ref="H52:I52"/>
  </mergeCells>
  <pageMargins left="0.699305555555556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4.25" customHeight="1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4.2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尐吜漁</cp:lastModifiedBy>
  <dcterms:created xsi:type="dcterms:W3CDTF">2006-09-17T08:00:00Z</dcterms:created>
  <dcterms:modified xsi:type="dcterms:W3CDTF">2025-04-07T02:46:51Z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BA24A73F18CF4811BF48C5A9757C88E5_13</vt:lpwstr>
  </property>
  <property fmtid="{D5CDD505-2E9C-101B-9397-08002B2CF9AE}" pid="3" name="KSOProductBuildVer">
    <vt:lpwstr>2052-12.1.0.20784</vt:lpwstr>
  </property>
</Properties>
</file>