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喀什" sheetId="6" r:id="rId1"/>
  </sheets>
  <calcPr calcId="144525"/>
</workbook>
</file>

<file path=xl/sharedStrings.xml><?xml version="1.0" encoding="utf-8"?>
<sst xmlns="http://schemas.openxmlformats.org/spreadsheetml/2006/main" count="42" uniqueCount="39">
  <si>
    <t>视频会议设备报价清单（喀什）</t>
  </si>
  <si>
    <t>序号</t>
  </si>
  <si>
    <t>名称</t>
  </si>
  <si>
    <t>型号</t>
  </si>
  <si>
    <t>参数</t>
  </si>
  <si>
    <t>数量</t>
  </si>
  <si>
    <t>单位</t>
  </si>
  <si>
    <t>单价（元）</t>
  </si>
  <si>
    <t>金额（元）</t>
  </si>
  <si>
    <t>备注</t>
  </si>
  <si>
    <t>主会场：协同通讯平台（MCU、会议录制、会议软件资源管理、会议控制管理、防火墙穿越功能）</t>
  </si>
  <si>
    <t>1</t>
  </si>
  <si>
    <t>协同通讯平台</t>
  </si>
  <si>
    <t>UCM 1000-M</t>
  </si>
  <si>
    <t xml:space="preserve">★采用非OEM或贴牌产品，应与会议电视终端、全向麦克风须为同一品牌,本次招标最大会议容量支持10路1080p30fps；
★采用Linux操作系统、硬件机架式设计，提供物理软硬件统一交付或适用于云平台纯软件交付模式交付，支持7×24小时无故障连续运行
支持B/S架构，采用先进的H5技术（非 Flash 开发技术），提供Web浏览器远程登录管理
★采用主流Docker和Kubernetes（K8s）容器应用技术，实现多功能组件模块化设计，提供更灵活、简易和便捷的虚拟化云部署
★采用包含会议管理、MCU、注册和呼叫控制管理、防火墙穿越、会议录制/点播、直播推流、互动白板交互及移动软件接入等多功能服务模块，具备一机实现全面视频通讯应用覆盖
★支持防火墙穿越服务模块及媒体流代理接入服务，无需授权许可、穿越流量许可和穿越并发许可等限制
支持 ITU H.323、IETF SIP协议同时入会，会议速率在64Kbps-8Mbps之间动态可调
★支持ITU-T H.261、H.263、H.263+、H.264、H.264HighProfile、H.265视频编解码协议
支持ITU-T G.711 A/µ、G.722、G.728、G.729A、G.722.1、G.722.1C、G.719等高清宽带音频编解码协议
★支持音频编解码算法的高清宽带频率为20KHz，最大支持48K采样率
★支持1080P 60fps、1080P 30fps、720P 60fps、720P 30fps，并向下兼容 4CIF、CIF、360P、180P等图像格式
★支持在60%网络丢包的环境下，音频清晰连贯，视频图像清晰流畅，无花屏、无马赛克；支持在80%网络丢包的环境下，音频清晰连贯、无卡顿
支持立即会议、预约会议、固定虚拟会议室、个人虚拟会议室等多种会议类型
支持向软件、硬件终端首页推送最近时间段的受邀会议提示信息，显示会议当前状态、会议主题名称、会议时间周期以及会议室房间号码
★支持平台整体录入视频终端唯一标识后，自动向视频终端推送预配置数据信息，视频终端无需专业、复杂系统配置，开机、联网即刻使用
★支持自动36分屏，系统将入会后的软件、硬件终端画面自动分配在分屏窗口中，无需人工干预
★支持根据参会终端会场数量的增加，系统自动实现分屏数量和布局模式的变化，无需人工手动指定操作，最大可支持自动呈现36分屏；也可手动指定参会终端会场在特定分屏窗口呈现
支持会议管理员对会议全局控制功能，实现一键会议模式(主会场&amp;讨论)切换、全部静音/解除静音、设置字幕通知、会议延时、锁定会议、录制控制、广播轮询、自定义会议点名、设置点名/轮询列表、添加/呼叫终端、自动重邀、结束会议等
支持会控中指定终端/用户一键控制操作，实现设定主会场、一键查看会场、一键广播会场、一键点名、一键静音/取消静音、一键闭音、一键开启/屏蔽视频、一键旁听、预览会场信息、设置双流发送权限、一键挂断、一键删除会场等
★支持高清1080P 30fps录制，录制生成可播放文件，支持开启录制、暂停录制、停止录制
★支持多组会议同步录制，视频会议录制结束5秒内，直接生产MP4视频录制文件
★支持Windows、Mac、iOS、Android、Android TV的软件客户端下载使用，且下载无授权限制，提供不少于XX路移动软件接入并发能力
★支持对所有和指定系统服务组件一键底层抓包功能，抓包文件直接生成可读pcap文件，便于对系统进行问题排查分析
支持会议数据表统计，可对会议概况，会议模式，会议规模，终端类型，呼叫方式，资源使用情况进行图形化统计，并支持数据导出多方会议MCU、会议录制、注册及呼叫控制，防火墙穿越、管理控制，会议资源管理；与会议电视终端、全向数字麦克风保持同一品牌；
★本次采购设备完全兼容用户单位原有视频会议设备、无缝接入、利旧原有设备
要求：三年原厂质保、投标时提供原厂授权书，投标时提供原厂质保函原件（盖鲜章）。
</t>
  </si>
  <si>
    <t>台</t>
  </si>
  <si>
    <t>45500</t>
  </si>
  <si>
    <t>要求：三年原厂质保、投标时提供原厂授权书，投标时提供原厂质保函原件（盖鲜章）。
★本次采购设备完全兼容用户单位原有视频会议设备、无缝接入、利旧原有设备</t>
  </si>
  <si>
    <t>2</t>
  </si>
  <si>
    <t>会议电视终端</t>
  </si>
  <si>
    <t>M18</t>
  </si>
  <si>
    <t xml:space="preserve">4	会议电视终端M18	符合ITU的H.323以及IETF的SIP标准；
非OEM或贴牌产品，与协同通讯平台、全向麦克风保持同一品牌；
★采用一体化结构设计，集成摄像机、麦克风、扬声器和编解码器；
终端采用为嵌入式操作系统，非PC结构不受电脑病毒感染；
★终端自带电视机安装支架，可稳固安装在平板电视顶部；
会议速率64Kbps—4Mbps之间动态可调；
终端具备1个10M/100M IP网络接口，并且支持PoE供电；
★支持Wi-Fi网络，支持2.4GHz和5GHz频段；
视频终端至少具备1路高清视频输入接口，接口支持HDMI；
视频终端具备1路高清视频输出接口，接口支持HDMI；
支持1路音频输入，可接入包括全向数字麦克风；	摄像机支持至少2倍数码变焦；
摄像机具备云台，可通过终端遥控器控制旋转及俯仰；
终端集成麦克风阵列，拾音距离不小于6米；
★集成高保真扬声器，无需外置音响设备即可实现高清语音输出；
视频编解码算法，应符合ITU H.263、H.264 Base Line、H.264 High Profile标准；
图像格式应支持CIF、4CIF、360p、720p、1080p等格式；
支持1280x720p 25帧/秒、1920×1080p 25帧/秒高清效果。可在1Mbps带宽内实现1920×1080p 25帧/秒高清会议；
终端应支持单屏模拟双显、模拟三显、画中画等功能，可以根据TV UI提示通过遥控器进行多种分屏布局的调整；
支持ITU-T G.711 a/u、G.722、G.722.1、G.722.1 Annex C等音频编解码标准；
唇音同步，误差不可察觉；
具备自适应全双工回声抑制、自动增益控制；
★支持对于敲击键盘、水杯等常规性噪声的自动屏蔽处理，无需进行静音操作，自动屏蔽周期性噪声；
支持ITU-T H.239和IETF BFCP标准；
在传输主路视频图像的同时可以再传输第二路视频，辅路图像可达1080p 15帧/秒效果；
支持HDMI双流输入接口。
★遥控器支持实体双流按键，可以“一键”发送或停止双流。
具有超强的网络适应性，可以保证在30%网络丢包环境下视频依然清晰流畅，即使网络丢包高达50%，依然可以保证音频通畅。用户保留现场测试权利。
支持NAT设置，支持固定端口设置，可以针对不同的网络端口要求对音频、视频、内容等手动设置通讯端口；
支持通过TV UI设置呼叫带宽、自动应答等功能，方便用户使用；
支持自动预配置，开机之后可以自动寻找预配置服务器，配置统一由服务器端下发，终端无需进行任何配置；
支持在线升级，终端可以自动通过预配置自动获取升级服务器地址或手动指定升级服务器地址，并且在TV UI上有升级提醒，通过遥控器点击提醒即可自动升级；
支持本地升级，通过web界面对终端进行软件版本的升级；
支持在TV UI上通过遥控器反馈终端的故障问题，包括呼叫问题、音视频问题、配置问题、升级问题等内容；
支持中文WEB界面、中文管理界面；
支持通过遥控器对设备进行重启、休眠等操作；
支持自定义背景设置，可以根据用户需求上传用户的Logo图片作为终端显示背景；
支持远端摄像机控制功能；
终端必须具备很高的安全特性，具备内置AES加密功能，每次呼叫都自动生成不同的加密钥匙。
★本次采购设备完全兼容用户单位原有视频会议设备、无缝接入、利旧原有设备
要求：三年原厂质保、投标时提供原厂授权书，投标时提供原厂质保函原件（盖鲜章）。
</t>
  </si>
  <si>
    <t>15500</t>
  </si>
  <si>
    <t>3</t>
  </si>
  <si>
    <t>全向麦克风</t>
  </si>
  <si>
    <t>MIC</t>
  </si>
  <si>
    <t>★非OEM或贴牌产品，与视频会议协同通讯平台、会议电视终端保持同一品牌；
全指向型麦克风，含3个拾音单元，支持360°全向拾音，拾音半径为6米、HexMeet 全向麦克风标配线缆，RJ11接口，7.5M</t>
  </si>
  <si>
    <t>5000</t>
  </si>
  <si>
    <t>4</t>
  </si>
  <si>
    <t>全向麦克风线缆</t>
  </si>
  <si>
    <t>CAB-7.5</t>
  </si>
  <si>
    <t>HexMeet 全向麦克风标配线缆，RJ11接口，7.5M，一年质保；麦克风线缆可采用6P6C RJ11直通头延长</t>
  </si>
  <si>
    <t>根</t>
  </si>
  <si>
    <t>700</t>
  </si>
  <si>
    <t>5</t>
  </si>
  <si>
    <t>挂牌</t>
  </si>
  <si>
    <t>采购人需求描述:竞价前务必联系负责人确定具体内容</t>
  </si>
  <si>
    <t>个</t>
  </si>
  <si>
    <t>合计</t>
  </si>
</sst>
</file>

<file path=xl/styles.xml><?xml version="1.0" encoding="utf-8"?>
<styleSheet xmlns="http://schemas.openxmlformats.org/spreadsheetml/2006/main">
  <numFmts count="2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0.0_);\(#,##0.0\)"/>
    <numFmt numFmtId="178" formatCode="_-&quot;$&quot;* #,##0.00_-;\-&quot;$&quot;* #,##0.00_-;_-&quot;$&quot;* &quot;-&quot;??_-;_-@_-"/>
    <numFmt numFmtId="179" formatCode="0%;\(0%\)"/>
    <numFmt numFmtId="180" formatCode="0_);[Red]\(0\)"/>
    <numFmt numFmtId="181" formatCode="_-* #,##0_-;\-* #,##0_-;_-* &quot;-&quot;_-;_-@_-"/>
    <numFmt numFmtId="182" formatCode="_ &quot;$&quot;* #,##0_ ;_ &quot;$&quot;* \-#,##0_ ;_ &quot;$&quot;* &quot;-&quot;_ ;_ @_ "/>
    <numFmt numFmtId="183" formatCode="_-* #,##0.00_-;\-* #,##0.00_-;_-* &quot;-&quot;??_-;_-@_-"/>
    <numFmt numFmtId="184" formatCode="0.0%"/>
    <numFmt numFmtId="185" formatCode="&quot;$&quot;#,##0.00_);[Red]\(&quot;$&quot;#,##0.00\)"/>
    <numFmt numFmtId="186" formatCode="_-&quot;$&quot;* #,##0_-;\-&quot;$&quot;* #,##0_-;_-&quot;$&quot;* &quot;-&quot;_-;_-@_-"/>
    <numFmt numFmtId="187" formatCode="&quot;$&quot;#,##0_);[Red]\(&quot;$&quot;#,##0\)"/>
    <numFmt numFmtId="188" formatCode="&quot;\&quot;#,##0.00;&quot;\&quot;&quot;\&quot;\-#,##0.00"/>
    <numFmt numFmtId="189" formatCode="&quot;$&quot;#,##0.00_);\(&quot;$&quot;#,##0.00\)"/>
    <numFmt numFmtId="190" formatCode="0_ "/>
    <numFmt numFmtId="191" formatCode="&quot;$&quot;#,##0_);\(&quot;$&quot;#,##0\)"/>
  </numFmts>
  <fonts count="44">
    <font>
      <sz val="11"/>
      <color rgb="FF000000"/>
      <name val="宋体"/>
      <charset val="134"/>
    </font>
    <font>
      <b/>
      <sz val="18"/>
      <color rgb="FF000000"/>
      <name val="宋体"/>
      <charset val="134"/>
    </font>
    <font>
      <b/>
      <sz val="8"/>
      <color rgb="FF000000"/>
      <name val="宋体"/>
      <charset val="134"/>
    </font>
    <font>
      <sz val="8"/>
      <color theme="1"/>
      <name val="黑体"/>
      <charset val="134"/>
    </font>
    <font>
      <sz val="8"/>
      <color rgb="FF000000"/>
      <name val="黑体"/>
      <charset val="134"/>
    </font>
    <font>
      <sz val="8"/>
      <name val="黑体"/>
      <charset val="134"/>
    </font>
    <font>
      <sz val="8"/>
      <color rgb="FF000000"/>
      <name val="宋体"/>
      <charset val="134"/>
    </font>
    <font>
      <b/>
      <sz val="8"/>
      <color rgb="FF000000"/>
      <name val="黑体"/>
      <charset val="134"/>
    </font>
    <font>
      <sz val="11"/>
      <color theme="1"/>
      <name val="等线"/>
      <charset val="134"/>
      <scheme val="minor"/>
    </font>
    <font>
      <b/>
      <sz val="18"/>
      <color theme="3"/>
      <name val="等线"/>
      <charset val="134"/>
      <scheme val="minor"/>
    </font>
    <font>
      <u/>
      <sz val="11"/>
      <color rgb="FF0000FF"/>
      <name val="等线"/>
      <charset val="0"/>
      <scheme val="minor"/>
    </font>
    <font>
      <sz val="11"/>
      <color rgb="FFFF0000"/>
      <name val="等线"/>
      <charset val="0"/>
      <scheme val="minor"/>
    </font>
    <font>
      <i/>
      <sz val="11"/>
      <color rgb="FF7F7F7F"/>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b/>
      <sz val="11"/>
      <color rgb="FF3F3F3F"/>
      <name val="等线"/>
      <charset val="0"/>
      <scheme val="minor"/>
    </font>
    <font>
      <sz val="11"/>
      <color theme="0"/>
      <name val="等线"/>
      <charset val="0"/>
      <scheme val="minor"/>
    </font>
    <font>
      <b/>
      <sz val="11"/>
      <color rgb="FFFF9900"/>
      <name val="宋体"/>
      <charset val="134"/>
    </font>
    <font>
      <b/>
      <sz val="15"/>
      <color theme="3"/>
      <name val="等线"/>
      <charset val="134"/>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800080"/>
      <name val="等线"/>
      <charset val="0"/>
      <scheme val="minor"/>
    </font>
    <font>
      <b/>
      <sz val="11"/>
      <color rgb="FFFA7D00"/>
      <name val="等线"/>
      <charset val="0"/>
      <scheme val="minor"/>
    </font>
    <font>
      <sz val="11"/>
      <color rgb="FFFA7D00"/>
      <name val="等线"/>
      <charset val="0"/>
      <scheme val="minor"/>
    </font>
    <font>
      <b/>
      <sz val="11"/>
      <color rgb="FFFFFFFF"/>
      <name val="等线"/>
      <charset val="0"/>
      <scheme val="minor"/>
    </font>
    <font>
      <b/>
      <sz val="13"/>
      <color theme="3"/>
      <name val="等线"/>
      <charset val="134"/>
      <scheme val="minor"/>
    </font>
    <font>
      <b/>
      <sz val="11"/>
      <color theme="1"/>
      <name val="等线"/>
      <charset val="0"/>
      <scheme val="minor"/>
    </font>
    <font>
      <sz val="11"/>
      <color rgb="FF008000"/>
      <name val="宋体"/>
      <charset val="134"/>
    </font>
    <font>
      <sz val="11"/>
      <color rgb="FF993300"/>
      <name val="宋体"/>
      <charset val="134"/>
    </font>
    <font>
      <b/>
      <sz val="11"/>
      <color rgb="FFFFFFFF"/>
      <name val="宋体"/>
      <charset val="134"/>
    </font>
    <font>
      <b/>
      <sz val="11"/>
      <color rgb="FF003366"/>
      <name val="宋体"/>
      <charset val="134"/>
    </font>
    <font>
      <sz val="11"/>
      <color rgb="FF333399"/>
      <name val="宋体"/>
      <charset val="134"/>
    </font>
    <font>
      <b/>
      <sz val="15"/>
      <color rgb="FF003366"/>
      <name val="宋体"/>
      <charset val="134"/>
    </font>
    <font>
      <b/>
      <sz val="11"/>
      <color rgb="FF333333"/>
      <name val="宋体"/>
      <charset val="134"/>
    </font>
    <font>
      <b/>
      <sz val="11"/>
      <color rgb="FF000000"/>
      <name val="宋体"/>
      <charset val="134"/>
    </font>
    <font>
      <sz val="11"/>
      <color rgb="FF808080"/>
      <name val="宋体"/>
      <charset val="134"/>
    </font>
    <font>
      <b/>
      <sz val="18"/>
      <color rgb="FF003366"/>
      <name val="宋体"/>
      <charset val="134"/>
    </font>
    <font>
      <sz val="11"/>
      <color rgb="FFFF9900"/>
      <name val="宋体"/>
      <charset val="134"/>
    </font>
    <font>
      <sz val="11"/>
      <color rgb="FFFF0000"/>
      <name val="宋体"/>
      <charset val="134"/>
    </font>
    <font>
      <sz val="11"/>
      <color rgb="FF800080"/>
      <name val="宋体"/>
      <charset val="134"/>
    </font>
    <font>
      <b/>
      <sz val="13"/>
      <color rgb="FF003366"/>
      <name val="宋体"/>
      <charset val="134"/>
    </font>
    <font>
      <sz val="10"/>
      <color rgb="FF000000"/>
      <name val="Geneva"/>
      <charset val="134"/>
    </font>
  </fonts>
  <fills count="4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C0C0C0"/>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rgb="FFCCFFCC"/>
        <bgColor indexed="64"/>
      </patternFill>
    </fill>
    <fill>
      <patternFill patternType="solid">
        <fgColor rgb="FFFFFF99"/>
        <bgColor indexed="64"/>
      </patternFill>
    </fill>
    <fill>
      <patternFill patternType="solid">
        <fgColor rgb="FF969696"/>
        <bgColor indexed="64"/>
      </patternFill>
    </fill>
    <fill>
      <patternFill patternType="solid">
        <fgColor rgb="FFFF99CC"/>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808080"/>
      </left>
      <right style="thin">
        <color rgb="FF808080"/>
      </right>
      <top style="thin">
        <color rgb="FF808080"/>
      </top>
      <bottom style="thin">
        <color rgb="FF80808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33333"/>
      </left>
      <right style="double">
        <color rgb="FF333333"/>
      </right>
      <top style="double">
        <color rgb="FF333333"/>
      </top>
      <bottom style="double">
        <color rgb="FF333333"/>
      </bottom>
      <diagonal/>
    </border>
    <border>
      <left/>
      <right/>
      <top/>
      <bottom style="medium">
        <color rgb="FF0066CC"/>
      </bottom>
      <diagonal/>
    </border>
    <border>
      <left/>
      <right/>
      <top/>
      <bottom style="thick">
        <color rgb="FF333399"/>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right/>
      <top/>
      <bottom style="thick">
        <color rgb="FFC0C0C0"/>
      </bottom>
      <diagonal/>
    </border>
  </borders>
  <cellStyleXfs count="127">
    <xf numFmtId="0" fontId="0" fillId="0" borderId="0" applyNumberFormat="0" applyFill="0">
      <alignment vertical="center"/>
    </xf>
    <xf numFmtId="42" fontId="8" fillId="0" borderId="0" applyFont="0" applyFill="0" applyBorder="0" applyAlignment="0" applyProtection="0">
      <alignment vertical="center"/>
    </xf>
    <xf numFmtId="0" fontId="14" fillId="20" borderId="0" applyNumberFormat="0" applyBorder="0" applyAlignment="0" applyProtection="0">
      <alignment vertical="center"/>
    </xf>
    <xf numFmtId="0" fontId="21" fillId="17"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4" fillId="7" borderId="0" applyNumberFormat="0" applyBorder="0" applyAlignment="0" applyProtection="0">
      <alignment vertical="center"/>
    </xf>
    <xf numFmtId="0" fontId="18" fillId="11" borderId="17" applyNumberFormat="0" applyProtection="0">
      <alignment vertical="center"/>
    </xf>
    <xf numFmtId="0" fontId="15" fillId="6" borderId="0" applyNumberFormat="0" applyBorder="0" applyAlignment="0" applyProtection="0">
      <alignment vertical="center"/>
    </xf>
    <xf numFmtId="43" fontId="8" fillId="0" borderId="0" applyFont="0" applyFill="0" applyBorder="0" applyAlignment="0" applyProtection="0">
      <alignment vertical="center"/>
    </xf>
    <xf numFmtId="0" fontId="17" fillId="15"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4" borderId="15" applyNumberFormat="0" applyFont="0" applyAlignment="0" applyProtection="0">
      <alignment vertical="center"/>
    </xf>
    <xf numFmtId="0" fontId="0" fillId="0" borderId="0" applyNumberFormat="0" applyFill="0">
      <alignment vertical="center"/>
    </xf>
    <xf numFmtId="0" fontId="17" fillId="27"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0" borderId="0" applyNumberFormat="0" applyFill="0"/>
    <xf numFmtId="0" fontId="0" fillId="0" borderId="0" applyNumberFormat="0" applyFill="0"/>
    <xf numFmtId="0" fontId="12" fillId="0" borderId="0" applyNumberFormat="0" applyFill="0" applyBorder="0" applyAlignment="0" applyProtection="0">
      <alignment vertical="center"/>
    </xf>
    <xf numFmtId="0" fontId="19" fillId="0" borderId="18" applyNumberFormat="0" applyFill="0" applyAlignment="0" applyProtection="0">
      <alignment vertical="center"/>
    </xf>
    <xf numFmtId="0" fontId="0" fillId="0" borderId="0" applyNumberFormat="0" applyFill="0"/>
    <xf numFmtId="0" fontId="27" fillId="0" borderId="18" applyNumberFormat="0" applyFill="0" applyAlignment="0" applyProtection="0">
      <alignment vertical="center"/>
    </xf>
    <xf numFmtId="179" fontId="0" fillId="0" borderId="0" applyFill="0" applyProtection="0"/>
    <xf numFmtId="0" fontId="0" fillId="0" borderId="0" applyNumberFormat="0" applyFill="0"/>
    <xf numFmtId="0" fontId="0" fillId="0" borderId="0" applyNumberFormat="0" applyFill="0"/>
    <xf numFmtId="0" fontId="0" fillId="0" borderId="0" applyNumberFormat="0" applyFill="0"/>
    <xf numFmtId="0" fontId="17" fillId="18" borderId="0" applyNumberFormat="0" applyBorder="0" applyAlignment="0" applyProtection="0">
      <alignment vertical="center"/>
    </xf>
    <xf numFmtId="0" fontId="13" fillId="0" borderId="23" applyNumberFormat="0" applyFill="0" applyAlignment="0" applyProtection="0">
      <alignment vertical="center"/>
    </xf>
    <xf numFmtId="0" fontId="16" fillId="8" borderId="16" applyNumberFormat="0" applyAlignment="0" applyProtection="0">
      <alignment vertical="center"/>
    </xf>
    <xf numFmtId="178" fontId="0" fillId="0" borderId="0" applyFill="0" applyProtection="0"/>
    <xf numFmtId="0" fontId="17" fillId="19" borderId="0" applyNumberFormat="0" applyBorder="0" applyAlignment="0" applyProtection="0">
      <alignment vertical="center"/>
    </xf>
    <xf numFmtId="0" fontId="0" fillId="0" borderId="0" applyNumberFormat="0" applyFill="0"/>
    <xf numFmtId="0" fontId="24" fillId="8" borderId="19" applyNumberFormat="0" applyAlignment="0" applyProtection="0">
      <alignment vertical="center"/>
    </xf>
    <xf numFmtId="0" fontId="0" fillId="0" borderId="0" applyNumberFormat="0" applyFill="0"/>
    <xf numFmtId="0" fontId="26" fillId="29" borderId="21" applyNumberFormat="0" applyAlignment="0" applyProtection="0">
      <alignment vertical="center"/>
    </xf>
    <xf numFmtId="0" fontId="14" fillId="21" borderId="0" applyNumberFormat="0" applyBorder="0" applyAlignment="0" applyProtection="0">
      <alignment vertical="center"/>
    </xf>
    <xf numFmtId="0" fontId="17" fillId="9" borderId="0" applyNumberFormat="0" applyBorder="0" applyAlignment="0" applyProtection="0">
      <alignment vertical="center"/>
    </xf>
    <xf numFmtId="0" fontId="25" fillId="0" borderId="20" applyNumberFormat="0" applyFill="0" applyAlignment="0" applyProtection="0">
      <alignment vertical="center"/>
    </xf>
    <xf numFmtId="0" fontId="0" fillId="0" borderId="0" applyNumberFormat="0" applyFill="0" applyProtection="0"/>
    <xf numFmtId="0" fontId="28" fillId="0" borderId="22" applyNumberFormat="0" applyFill="0" applyAlignment="0" applyProtection="0">
      <alignment vertical="center"/>
    </xf>
    <xf numFmtId="0" fontId="22" fillId="22" borderId="0" applyNumberFormat="0" applyBorder="0" applyAlignment="0" applyProtection="0">
      <alignment vertical="center"/>
    </xf>
    <xf numFmtId="181" fontId="0" fillId="0" borderId="0" applyFill="0" applyProtection="0"/>
    <xf numFmtId="0" fontId="0" fillId="0" borderId="0" applyNumberFormat="0" applyFill="0"/>
    <xf numFmtId="0" fontId="20" fillId="16" borderId="0" applyNumberFormat="0" applyBorder="0" applyAlignment="0" applyProtection="0">
      <alignment vertical="center"/>
    </xf>
    <xf numFmtId="0" fontId="14" fillId="25" borderId="0" applyNumberFormat="0" applyBorder="0" applyAlignment="0" applyProtection="0">
      <alignment vertical="center"/>
    </xf>
    <xf numFmtId="0" fontId="17" fillId="12" borderId="0" applyNumberFormat="0" applyBorder="0" applyAlignment="0" applyProtection="0">
      <alignment vertical="center"/>
    </xf>
    <xf numFmtId="0" fontId="14" fillId="23" borderId="0" applyNumberFormat="0" applyBorder="0" applyAlignment="0" applyProtection="0">
      <alignment vertical="center"/>
    </xf>
    <xf numFmtId="0" fontId="14" fillId="32" borderId="0" applyNumberFormat="0" applyBorder="0" applyAlignment="0" applyProtection="0">
      <alignment vertical="center"/>
    </xf>
    <xf numFmtId="184" fontId="0" fillId="0" borderId="0" applyFill="0" applyProtection="0"/>
    <xf numFmtId="0" fontId="14" fillId="26" borderId="0" applyNumberFormat="0" applyBorder="0" applyAlignment="0" applyProtection="0">
      <alignment vertical="center"/>
    </xf>
    <xf numFmtId="0" fontId="35" fillId="11" borderId="27" applyNumberFormat="0" applyProtection="0">
      <alignment vertical="center"/>
    </xf>
    <xf numFmtId="0" fontId="14" fillId="30" borderId="0" applyNumberFormat="0" applyBorder="0" applyAlignment="0" applyProtection="0">
      <alignment vertical="center"/>
    </xf>
    <xf numFmtId="0" fontId="17" fillId="34" borderId="0" applyNumberFormat="0" applyBorder="0" applyAlignment="0" applyProtection="0">
      <alignment vertical="center"/>
    </xf>
    <xf numFmtId="0" fontId="17" fillId="13" borderId="0" applyNumberFormat="0" applyBorder="0" applyAlignment="0" applyProtection="0">
      <alignment vertical="center"/>
    </xf>
    <xf numFmtId="0" fontId="14" fillId="24" borderId="0" applyNumberFormat="0" applyBorder="0" applyAlignment="0" applyProtection="0">
      <alignment vertical="center"/>
    </xf>
    <xf numFmtId="0" fontId="14" fillId="33" borderId="0" applyNumberFormat="0" applyBorder="0" applyAlignment="0" applyProtection="0">
      <alignment vertical="center"/>
    </xf>
    <xf numFmtId="0" fontId="17" fillId="10" borderId="0" applyNumberFormat="0" applyBorder="0" applyAlignment="0" applyProtection="0">
      <alignment vertical="center"/>
    </xf>
    <xf numFmtId="0" fontId="14" fillId="31" borderId="0" applyNumberFormat="0" applyBorder="0" applyAlignment="0" applyProtection="0">
      <alignment vertical="center"/>
    </xf>
    <xf numFmtId="0" fontId="17" fillId="28" borderId="0" applyNumberFormat="0" applyBorder="0" applyAlignment="0" applyProtection="0">
      <alignment vertical="center"/>
    </xf>
    <xf numFmtId="0" fontId="17" fillId="35" borderId="0" applyNumberFormat="0" applyBorder="0" applyAlignment="0" applyProtection="0">
      <alignment vertical="center"/>
    </xf>
    <xf numFmtId="0" fontId="30" fillId="37" borderId="0" applyNumberFormat="0" applyProtection="0">
      <alignment vertical="center"/>
    </xf>
    <xf numFmtId="0" fontId="14" fillId="5" borderId="0" applyNumberFormat="0" applyBorder="0" applyAlignment="0" applyProtection="0">
      <alignment vertical="center"/>
    </xf>
    <xf numFmtId="0" fontId="17" fillId="14" borderId="0" applyNumberFormat="0" applyBorder="0" applyAlignment="0" applyProtection="0">
      <alignment vertical="center"/>
    </xf>
    <xf numFmtId="186" fontId="0" fillId="0" borderId="0" applyFill="0" applyProtection="0"/>
    <xf numFmtId="0" fontId="0" fillId="0" borderId="0" applyNumberFormat="0" applyFill="0" applyProtection="0">
      <alignment horizontal="center"/>
    </xf>
    <xf numFmtId="0" fontId="0" fillId="0" borderId="0" applyNumberFormat="0" applyFill="0"/>
    <xf numFmtId="38" fontId="0" fillId="11" borderId="0" applyProtection="0"/>
    <xf numFmtId="0" fontId="42" fillId="0" borderId="30" applyNumberFormat="0" applyFill="0" applyProtection="0">
      <alignment vertical="center"/>
    </xf>
    <xf numFmtId="10" fontId="0" fillId="0" borderId="0" applyFill="0" applyProtection="0"/>
    <xf numFmtId="0" fontId="0" fillId="0" borderId="0" applyNumberFormat="0" applyFill="0"/>
    <xf numFmtId="41" fontId="0" fillId="0" borderId="0" applyFill="0" applyProtection="0"/>
    <xf numFmtId="0" fontId="31" fillId="38" borderId="24" applyNumberFormat="0" applyProtection="0">
      <alignment vertical="center"/>
    </xf>
    <xf numFmtId="37" fontId="0" fillId="0" borderId="0" applyFill="0" applyProtection="0"/>
    <xf numFmtId="177" fontId="0" fillId="0" borderId="0" applyFill="0" applyProtection="0"/>
    <xf numFmtId="39" fontId="0" fillId="0" borderId="0" applyFill="0" applyProtection="0"/>
    <xf numFmtId="40" fontId="0" fillId="0" borderId="0" applyFill="0" applyProtection="0"/>
    <xf numFmtId="0" fontId="0" fillId="0" borderId="0" applyNumberFormat="0" applyFill="0"/>
    <xf numFmtId="187" fontId="0" fillId="0" borderId="0" applyFill="0" applyProtection="0"/>
    <xf numFmtId="191" fontId="0" fillId="0" borderId="0" applyFill="0" applyProtection="0"/>
    <xf numFmtId="189" fontId="0" fillId="0" borderId="0" applyFill="0" applyProtection="0"/>
    <xf numFmtId="185" fontId="43" fillId="0" borderId="0" applyFill="0" applyProtection="0"/>
    <xf numFmtId="0" fontId="0" fillId="0" borderId="0" applyNumberFormat="0" applyFill="0">
      <alignment horizontal="centerContinuous"/>
    </xf>
    <xf numFmtId="0" fontId="0" fillId="0" borderId="0" applyNumberFormat="0" applyFill="0">
      <alignment horizontal="left"/>
    </xf>
    <xf numFmtId="0" fontId="0" fillId="0" borderId="0" applyNumberFormat="0" applyFill="0" applyProtection="0">
      <alignment horizontal="left" vertical="center"/>
    </xf>
    <xf numFmtId="0" fontId="0" fillId="0" borderId="0" applyNumberFormat="0" applyFill="0">
      <alignment horizontal="left" vertical="center"/>
    </xf>
    <xf numFmtId="10" fontId="0" fillId="4" borderId="0" applyProtection="0"/>
    <xf numFmtId="0" fontId="0" fillId="0" borderId="0" applyNumberFormat="0" applyFill="0"/>
    <xf numFmtId="2" fontId="0" fillId="2" borderId="0"/>
    <xf numFmtId="37" fontId="0" fillId="0" borderId="0" applyFill="0"/>
    <xf numFmtId="0" fontId="0" fillId="0" borderId="0" applyNumberFormat="0" applyFill="0">
      <alignment vertical="center"/>
    </xf>
    <xf numFmtId="188" fontId="0" fillId="0" borderId="0" applyFill="0"/>
    <xf numFmtId="0" fontId="0" fillId="0" borderId="0" applyNumberFormat="0" applyFill="0"/>
    <xf numFmtId="10" fontId="0" fillId="0" borderId="0" applyFill="0" applyProtection="0"/>
    <xf numFmtId="0" fontId="0" fillId="0" borderId="0" applyNumberFormat="0" applyFill="0"/>
    <xf numFmtId="0" fontId="0" fillId="0" borderId="0" applyNumberFormat="0" applyFill="0"/>
    <xf numFmtId="183" fontId="0" fillId="0" borderId="0" applyFill="0" applyProtection="0"/>
    <xf numFmtId="0" fontId="34" fillId="0" borderId="26" applyNumberFormat="0" applyFill="0" applyProtection="0">
      <alignment vertical="center"/>
    </xf>
    <xf numFmtId="0" fontId="32" fillId="0" borderId="25" applyNumberFormat="0" applyFill="0" applyProtection="0">
      <alignment vertical="center"/>
    </xf>
    <xf numFmtId="0" fontId="32" fillId="0" borderId="0" applyNumberFormat="0" applyFill="0" applyProtection="0">
      <alignment vertical="center"/>
    </xf>
    <xf numFmtId="43" fontId="0" fillId="0" borderId="0" applyFill="0" applyProtection="0"/>
    <xf numFmtId="0" fontId="38" fillId="0" borderId="0" applyNumberFormat="0" applyFill="0" applyProtection="0">
      <alignment vertical="center"/>
    </xf>
    <xf numFmtId="0" fontId="41" fillId="39" borderId="0" applyNumberFormat="0" applyProtection="0">
      <alignment vertical="center"/>
    </xf>
    <xf numFmtId="0" fontId="0" fillId="0" borderId="0" applyNumberFormat="0" applyFill="0"/>
    <xf numFmtId="0" fontId="0" fillId="0" borderId="0" applyNumberFormat="0" applyFill="0">
      <alignment vertical="center"/>
    </xf>
    <xf numFmtId="0" fontId="0" fillId="0" borderId="0" applyNumberFormat="0" applyFill="0"/>
    <xf numFmtId="0" fontId="0" fillId="0" borderId="0" applyNumberFormat="0" applyFill="0">
      <alignment vertical="center"/>
    </xf>
    <xf numFmtId="0" fontId="0" fillId="0" borderId="0" applyNumberFormat="0" applyFill="0">
      <alignment vertical="center"/>
    </xf>
    <xf numFmtId="0" fontId="0" fillId="0" borderId="0" applyNumberFormat="0" applyFill="0"/>
    <xf numFmtId="0" fontId="0" fillId="0" borderId="0" applyNumberFormat="0" applyFill="0">
      <alignment vertical="center"/>
    </xf>
    <xf numFmtId="0" fontId="0" fillId="0" borderId="0" applyNumberFormat="0" applyFill="0"/>
    <xf numFmtId="0" fontId="29" fillId="36" borderId="0" applyNumberFormat="0" applyProtection="0">
      <alignment vertical="center"/>
    </xf>
    <xf numFmtId="0" fontId="36" fillId="0" borderId="28" applyNumberFormat="0" applyFill="0" applyProtection="0">
      <alignment vertical="center"/>
    </xf>
    <xf numFmtId="0" fontId="37" fillId="0" borderId="0" applyNumberFormat="0" applyFill="0" applyProtection="0">
      <alignment vertical="center"/>
    </xf>
    <xf numFmtId="0" fontId="40" fillId="0" borderId="0" applyNumberFormat="0" applyFill="0" applyProtection="0">
      <alignment vertical="center"/>
    </xf>
    <xf numFmtId="0" fontId="39" fillId="0" borderId="29" applyNumberFormat="0" applyFill="0" applyProtection="0">
      <alignment vertical="center"/>
    </xf>
    <xf numFmtId="182" fontId="0" fillId="0" borderId="0" applyFill="0" applyProtection="0"/>
    <xf numFmtId="190" fontId="0" fillId="0" borderId="0" applyFill="0" applyProtection="0"/>
    <xf numFmtId="41" fontId="0" fillId="0" borderId="0" applyFill="0" applyProtection="0"/>
    <xf numFmtId="43" fontId="0" fillId="0" borderId="0" applyFill="0" applyProtection="0"/>
    <xf numFmtId="43" fontId="0" fillId="0" borderId="0" applyFill="0" applyProtection="0"/>
    <xf numFmtId="0" fontId="33" fillId="17" borderId="17" applyNumberFormat="0" applyProtection="0">
      <alignment vertical="center"/>
    </xf>
    <xf numFmtId="0" fontId="0" fillId="0" borderId="0" applyNumberFormat="0" applyFill="0"/>
    <xf numFmtId="0" fontId="0" fillId="4" borderId="0" applyNumberFormat="0" applyProtection="0">
      <alignment vertical="center"/>
    </xf>
  </cellStyleXfs>
  <cellXfs count="33">
    <xf numFmtId="0" fontId="0" fillId="0" borderId="0" xfId="0">
      <alignment vertical="center"/>
    </xf>
    <xf numFmtId="0" fontId="0" fillId="0" borderId="0" xfId="0" applyAlignment="1">
      <alignment vertical="center" wrapTex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180"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49" fontId="3" fillId="3"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112" applyFont="1" applyBorder="1" applyAlignment="1">
      <alignment horizontal="left" vertical="center" wrapText="1"/>
    </xf>
    <xf numFmtId="0" fontId="4" fillId="0" borderId="3" xfId="110" applyFont="1" applyBorder="1" applyAlignment="1">
      <alignment horizontal="center" vertical="center" wrapText="1"/>
    </xf>
    <xf numFmtId="0" fontId="4" fillId="0" borderId="3" xfId="110" applyFont="1" applyBorder="1" applyAlignment="1">
      <alignment horizontal="center" vertical="center"/>
    </xf>
    <xf numFmtId="0" fontId="5" fillId="0" borderId="3" xfId="113" applyFont="1" applyBorder="1" applyAlignment="1">
      <alignment horizontal="left" vertical="center" wrapText="1"/>
    </xf>
    <xf numFmtId="180" fontId="4" fillId="0" borderId="3" xfId="0" applyNumberFormat="1" applyFont="1" applyFill="1" applyBorder="1" applyAlignment="1">
      <alignment horizontal="center" vertical="center" wrapText="1"/>
    </xf>
    <xf numFmtId="0" fontId="4" fillId="0" borderId="5" xfId="112" applyFont="1" applyBorder="1" applyAlignment="1">
      <alignment horizontal="left" vertical="center" wrapText="1"/>
    </xf>
    <xf numFmtId="49" fontId="4" fillId="0" borderId="6" xfId="0" applyNumberFormat="1" applyFont="1" applyFill="1" applyBorder="1" applyAlignment="1">
      <alignment horizontal="center" vertical="center" wrapText="1"/>
    </xf>
    <xf numFmtId="0" fontId="6" fillId="0" borderId="7" xfId="0" applyFont="1" applyBorder="1" applyAlignment="1">
      <alignment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0" fillId="0" borderId="11" xfId="0" applyFont="1" applyBorder="1" applyAlignment="1">
      <alignment horizontal="left" vertical="center" wrapText="1"/>
    </xf>
    <xf numFmtId="0" fontId="0" fillId="0" borderId="11" xfId="0" applyBorder="1" applyAlignment="1">
      <alignment horizontal="left" vertical="center"/>
    </xf>
    <xf numFmtId="49" fontId="1" fillId="2" borderId="12" xfId="0" applyNumberFormat="1" applyFont="1" applyFill="1" applyBorder="1" applyAlignment="1">
      <alignment horizontal="center" vertical="center"/>
    </xf>
    <xf numFmtId="49" fontId="3" fillId="3" borderId="13" xfId="0" applyNumberFormat="1" applyFont="1" applyFill="1" applyBorder="1" applyAlignment="1">
      <alignment horizontal="left" vertical="center" wrapText="1"/>
    </xf>
    <xf numFmtId="176" fontId="4" fillId="0" borderId="13"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vertical="center" wrapText="1"/>
    </xf>
    <xf numFmtId="0" fontId="0" fillId="0" borderId="0" xfId="0" applyAlignment="1">
      <alignment horizontal="center" vertical="center" wrapText="1" shrinkToFit="1"/>
    </xf>
    <xf numFmtId="176" fontId="4" fillId="0" borderId="3" xfId="0" applyNumberFormat="1" applyFont="1" applyFill="1" applyBorder="1" applyAlignment="1">
      <alignment horizontal="center" vertical="center" wrapText="1"/>
    </xf>
    <xf numFmtId="180" fontId="2" fillId="0" borderId="7" xfId="0" applyNumberFormat="1" applyFont="1" applyBorder="1" applyAlignment="1">
      <alignment horizontal="center" vertical="center" wrapText="1"/>
    </xf>
    <xf numFmtId="0" fontId="2" fillId="0" borderId="14" xfId="0" applyFont="1" applyBorder="1" applyAlignment="1">
      <alignment vertical="center" wrapText="1"/>
    </xf>
  </cellXfs>
  <cellStyles count="12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_ET_STYLE_NoName_00_" xfId="21"/>
    <cellStyle name="解释性文本" xfId="22" builtinId="53"/>
    <cellStyle name="标题 1" xfId="23" builtinId="16"/>
    <cellStyle name="一般_NEGS" xfId="24"/>
    <cellStyle name="标题 2" xfId="25" builtinId="17"/>
    <cellStyle name="0%" xfId="26"/>
    <cellStyle name="0,0_x000d__x000a_NA_x000d__x000a_" xfId="27"/>
    <cellStyle name="_广播点表及报价" xfId="28"/>
    <cellStyle name="_总报价表" xfId="29"/>
    <cellStyle name="60% - 强调文字颜色 1" xfId="30" builtinId="32"/>
    <cellStyle name="标题 3" xfId="31" builtinId="18"/>
    <cellStyle name="输出" xfId="32" builtinId="21"/>
    <cellStyle name="³f¹ô_PLDT" xfId="33"/>
    <cellStyle name="60% - 强调文字颜色 4" xfId="34" builtinId="44"/>
    <cellStyle name="Comma  - Style1" xfId="35"/>
    <cellStyle name="计算" xfId="36" builtinId="22"/>
    <cellStyle name="_门禁巡更" xfId="37"/>
    <cellStyle name="检查单元格" xfId="38" builtinId="23"/>
    <cellStyle name="20% - 强调文字颜色 6" xfId="39" builtinId="50"/>
    <cellStyle name="强调文字颜色 2" xfId="40" builtinId="33"/>
    <cellStyle name="链接单元格" xfId="41" builtinId="24"/>
    <cellStyle name="Body" xfId="42"/>
    <cellStyle name="汇总" xfId="43" builtinId="25"/>
    <cellStyle name="好" xfId="44" builtinId="26"/>
    <cellStyle name="だ[0]_pldt" xfId="45"/>
    <cellStyle name="_报价" xfId="46"/>
    <cellStyle name="适中" xfId="47" builtinId="28"/>
    <cellStyle name="20% - 强调文字颜色 5" xfId="48" builtinId="46"/>
    <cellStyle name="强调文字颜色 1" xfId="49" builtinId="29"/>
    <cellStyle name="20% - 强调文字颜色 1" xfId="50" builtinId="30"/>
    <cellStyle name="40% - 强调文字颜色 1" xfId="51" builtinId="31"/>
    <cellStyle name="0.0%" xfId="52"/>
    <cellStyle name="20% - 强调文字颜色 2" xfId="53" builtinId="34"/>
    <cellStyle name="输出 2" xfId="5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³f¹ô [0]_PLDT" xfId="67"/>
    <cellStyle name="Col Heads" xfId="68"/>
    <cellStyle name="_总报价1" xfId="69"/>
    <cellStyle name="Grey" xfId="70"/>
    <cellStyle name="标题 2 2" xfId="71"/>
    <cellStyle name="0.00%" xfId="72"/>
    <cellStyle name="category" xfId="73"/>
    <cellStyle name="Comma [0]_2004 quotation form - v3.1x Beta" xfId="74"/>
    <cellStyle name="检查单元格 2" xfId="75"/>
    <cellStyle name="Comma,0" xfId="76"/>
    <cellStyle name="Comma,1" xfId="77"/>
    <cellStyle name="Comma,2" xfId="78"/>
    <cellStyle name="Comma_5 Series SW" xfId="79"/>
    <cellStyle name="Curren - Style2" xfId="80"/>
    <cellStyle name="Currency [0]_ARN (2)" xfId="81"/>
    <cellStyle name="Currency,0" xfId="82"/>
    <cellStyle name="Currency,2" xfId="83"/>
    <cellStyle name="Currency_ARN (2)" xfId="84"/>
    <cellStyle name="dak" xfId="85"/>
    <cellStyle name="HEADER" xfId="86"/>
    <cellStyle name="Header1" xfId="87"/>
    <cellStyle name="Header2" xfId="88"/>
    <cellStyle name="Input [yellow]" xfId="89"/>
    <cellStyle name="Model" xfId="90"/>
    <cellStyle name="new" xfId="91"/>
    <cellStyle name="no dec" xfId="92"/>
    <cellStyle name="Normal" xfId="93"/>
    <cellStyle name="Normal - Style1" xfId="94"/>
    <cellStyle name="Normal_0398_Master_Paradyne_Draft_Price_List" xfId="95"/>
    <cellStyle name="Percent [2]" xfId="96"/>
    <cellStyle name="subhead" xfId="97"/>
    <cellStyle name="_pldt" xfId="98"/>
    <cellStyle name="だ_pldt" xfId="99"/>
    <cellStyle name="标题 1 2" xfId="100"/>
    <cellStyle name="标题 3 2" xfId="101"/>
    <cellStyle name="标题 4 2" xfId="102"/>
    <cellStyle name="千位分隔 3" xfId="103"/>
    <cellStyle name="标题 5" xfId="104"/>
    <cellStyle name="差 2" xfId="105"/>
    <cellStyle name="常规 2" xfId="106"/>
    <cellStyle name="常规 2 3" xfId="107"/>
    <cellStyle name="常规 3" xfId="108"/>
    <cellStyle name="常规 4" xfId="109"/>
    <cellStyle name="常规 5" xfId="110"/>
    <cellStyle name="常规 7" xfId="111"/>
    <cellStyle name="常规 8" xfId="112"/>
    <cellStyle name="常规_设备报价" xfId="113"/>
    <cellStyle name="好 2" xfId="114"/>
    <cellStyle name="汇总 2" xfId="115"/>
    <cellStyle name="解释性文本 2" xfId="116"/>
    <cellStyle name="警告文本 2" xfId="117"/>
    <cellStyle name="链接单元格 2" xfId="118"/>
    <cellStyle name="砯刽 [0]_pldt" xfId="119"/>
    <cellStyle name="砯刽_pldt" xfId="120"/>
    <cellStyle name="千位[0]_pldt" xfId="121"/>
    <cellStyle name="千位_pldt" xfId="122"/>
    <cellStyle name="千位分隔 2" xfId="123"/>
    <cellStyle name="输入 2" xfId="124"/>
    <cellStyle name="样式 1" xfId="125"/>
    <cellStyle name="注释 2" xfId="12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tabSelected="1" zoomScale="91" zoomScaleNormal="91" topLeftCell="A5" workbookViewId="0">
      <selection activeCell="I4" sqref="I4:I9"/>
    </sheetView>
  </sheetViews>
  <sheetFormatPr defaultColWidth="9" defaultRowHeight="13.5"/>
  <cols>
    <col min="1" max="1" width="5" customWidth="1"/>
    <col min="2" max="2" width="4.625" style="1" customWidth="1"/>
    <col min="3" max="3" width="6.125" customWidth="1"/>
    <col min="4" max="4" width="5" customWidth="1"/>
    <col min="5" max="5" width="38.875" customWidth="1"/>
    <col min="6" max="7" width="5" customWidth="1"/>
    <col min="8" max="8" width="7.125" customWidth="1"/>
    <col min="9" max="9" width="6.375" customWidth="1"/>
    <col min="10" max="10" width="5" customWidth="1"/>
  </cols>
  <sheetData>
    <row r="1" ht="22.5" spans="1:10">
      <c r="A1" s="2" t="s">
        <v>0</v>
      </c>
      <c r="B1" s="3"/>
      <c r="C1" s="3"/>
      <c r="D1" s="3"/>
      <c r="E1" s="3"/>
      <c r="F1" s="3"/>
      <c r="G1" s="3"/>
      <c r="H1" s="3"/>
      <c r="I1" s="3"/>
      <c r="J1" s="24"/>
    </row>
    <row r="2" ht="21" spans="1:10">
      <c r="A2" s="4" t="s">
        <v>1</v>
      </c>
      <c r="B2" s="5" t="s">
        <v>2</v>
      </c>
      <c r="C2" s="5" t="s">
        <v>3</v>
      </c>
      <c r="D2" s="5"/>
      <c r="E2" s="6" t="s">
        <v>4</v>
      </c>
      <c r="F2" s="5" t="s">
        <v>5</v>
      </c>
      <c r="G2" s="5" t="s">
        <v>6</v>
      </c>
      <c r="H2" s="5" t="s">
        <v>7</v>
      </c>
      <c r="I2" s="5" t="s">
        <v>8</v>
      </c>
      <c r="J2" s="5" t="s">
        <v>9</v>
      </c>
    </row>
    <row r="3" spans="1:10">
      <c r="A3" s="7" t="s">
        <v>10</v>
      </c>
      <c r="B3" s="8"/>
      <c r="C3" s="8"/>
      <c r="D3" s="8"/>
      <c r="E3" s="8"/>
      <c r="F3" s="9"/>
      <c r="G3" s="8"/>
      <c r="H3" s="8"/>
      <c r="I3" s="8"/>
      <c r="J3" s="25"/>
    </row>
    <row r="4" ht="409.5" spans="1:16">
      <c r="A4" s="10" t="s">
        <v>11</v>
      </c>
      <c r="B4" s="11" t="s">
        <v>12</v>
      </c>
      <c r="C4" s="12" t="s">
        <v>13</v>
      </c>
      <c r="D4" s="13"/>
      <c r="E4" s="14" t="s">
        <v>14</v>
      </c>
      <c r="F4" s="13">
        <v>1</v>
      </c>
      <c r="G4" s="13" t="s">
        <v>15</v>
      </c>
      <c r="H4" s="15" t="s">
        <v>16</v>
      </c>
      <c r="I4" s="15">
        <f>H4*F4</f>
        <v>45500</v>
      </c>
      <c r="J4" s="26" t="s">
        <v>17</v>
      </c>
      <c r="P4" s="27"/>
    </row>
    <row r="5" ht="409.5" spans="1:20">
      <c r="A5" s="10" t="s">
        <v>18</v>
      </c>
      <c r="B5" s="11" t="s">
        <v>19</v>
      </c>
      <c r="C5" s="12" t="s">
        <v>20</v>
      </c>
      <c r="D5" s="13"/>
      <c r="E5" s="14" t="s">
        <v>21</v>
      </c>
      <c r="F5" s="13">
        <v>1</v>
      </c>
      <c r="G5" s="13" t="s">
        <v>15</v>
      </c>
      <c r="H5" s="15" t="s">
        <v>22</v>
      </c>
      <c r="I5" s="15">
        <v>15500</v>
      </c>
      <c r="J5" s="26" t="s">
        <v>17</v>
      </c>
      <c r="K5" s="28"/>
      <c r="L5" s="29"/>
      <c r="M5" s="29"/>
      <c r="N5" s="29"/>
      <c r="O5" s="29"/>
      <c r="P5" s="29"/>
      <c r="Q5" s="29"/>
      <c r="R5" s="29"/>
      <c r="S5" s="29"/>
      <c r="T5" s="29"/>
    </row>
    <row r="6" ht="52.5" spans="1:20">
      <c r="A6" s="10" t="s">
        <v>23</v>
      </c>
      <c r="B6" s="11" t="s">
        <v>24</v>
      </c>
      <c r="C6" s="12" t="s">
        <v>25</v>
      </c>
      <c r="D6" s="13"/>
      <c r="E6" s="14" t="s">
        <v>26</v>
      </c>
      <c r="F6" s="13">
        <v>1</v>
      </c>
      <c r="G6" s="13" t="s">
        <v>15</v>
      </c>
      <c r="H6" s="15" t="s">
        <v>27</v>
      </c>
      <c r="I6" s="15">
        <f>H6*F6</f>
        <v>5000</v>
      </c>
      <c r="J6" s="26"/>
      <c r="L6" s="29"/>
      <c r="M6" s="29"/>
      <c r="N6" s="29"/>
      <c r="O6" s="29"/>
      <c r="P6" s="29"/>
      <c r="Q6" s="29"/>
      <c r="R6" s="29"/>
      <c r="S6" s="29"/>
      <c r="T6" s="29"/>
    </row>
    <row r="7" ht="42" spans="1:20">
      <c r="A7" s="10" t="s">
        <v>28</v>
      </c>
      <c r="B7" s="11" t="s">
        <v>29</v>
      </c>
      <c r="C7" s="12" t="s">
        <v>30</v>
      </c>
      <c r="D7" s="13"/>
      <c r="E7" s="14" t="s">
        <v>31</v>
      </c>
      <c r="F7" s="13">
        <v>1</v>
      </c>
      <c r="G7" s="13" t="s">
        <v>32</v>
      </c>
      <c r="H7" s="15" t="s">
        <v>33</v>
      </c>
      <c r="I7" s="15">
        <f>H7*F7</f>
        <v>700</v>
      </c>
      <c r="J7" s="26"/>
      <c r="L7" s="29"/>
      <c r="M7" s="29"/>
      <c r="N7" s="29"/>
      <c r="O7" s="29"/>
      <c r="P7" s="29"/>
      <c r="Q7" s="29"/>
      <c r="R7" s="29"/>
      <c r="S7" s="29"/>
      <c r="T7" s="29"/>
    </row>
    <row r="8" spans="1:20">
      <c r="A8" s="10" t="s">
        <v>34</v>
      </c>
      <c r="B8" s="16" t="s">
        <v>35</v>
      </c>
      <c r="C8" s="12"/>
      <c r="D8" s="13"/>
      <c r="E8" s="14" t="s">
        <v>36</v>
      </c>
      <c r="F8" s="13">
        <v>1</v>
      </c>
      <c r="G8" s="13" t="s">
        <v>37</v>
      </c>
      <c r="H8" s="15">
        <v>800</v>
      </c>
      <c r="I8" s="15">
        <v>800</v>
      </c>
      <c r="J8" s="30"/>
      <c r="L8" s="29"/>
      <c r="M8" s="29"/>
      <c r="N8" s="29"/>
      <c r="O8" s="29"/>
      <c r="P8" s="29"/>
      <c r="Q8" s="29"/>
      <c r="R8" s="29"/>
      <c r="S8" s="29"/>
      <c r="T8" s="29"/>
    </row>
    <row r="9" ht="14.25" spans="1:20">
      <c r="A9" s="17" t="s">
        <v>38</v>
      </c>
      <c r="B9" s="18"/>
      <c r="C9" s="19"/>
      <c r="D9" s="20"/>
      <c r="E9" s="20"/>
      <c r="F9" s="20"/>
      <c r="G9" s="20"/>
      <c r="H9" s="21"/>
      <c r="I9" s="31">
        <v>67500</v>
      </c>
      <c r="J9" s="32"/>
      <c r="L9" s="29"/>
      <c r="M9" s="29"/>
      <c r="N9" s="29"/>
      <c r="O9" s="29"/>
      <c r="P9" s="29"/>
      <c r="Q9" s="29"/>
      <c r="R9" s="29"/>
      <c r="S9" s="29"/>
      <c r="T9" s="29"/>
    </row>
    <row r="10" ht="56.25" customHeight="1" spans="1:20">
      <c r="A10" s="22"/>
      <c r="B10" s="23"/>
      <c r="C10" s="23"/>
      <c r="D10" s="23"/>
      <c r="E10" s="23"/>
      <c r="F10" s="23"/>
      <c r="G10" s="23"/>
      <c r="H10" s="23"/>
      <c r="I10" s="23"/>
      <c r="J10" s="23"/>
      <c r="L10" s="29"/>
      <c r="M10" s="29"/>
      <c r="N10" s="29"/>
      <c r="O10" s="29"/>
      <c r="P10" s="29"/>
      <c r="Q10" s="29"/>
      <c r="R10" s="29"/>
      <c r="S10" s="29"/>
      <c r="T10" s="29"/>
    </row>
  </sheetData>
  <mergeCells count="6">
    <mergeCell ref="A1:J1"/>
    <mergeCell ref="A3:J3"/>
    <mergeCell ref="A9:B9"/>
    <mergeCell ref="C9:H9"/>
    <mergeCell ref="A10:J10"/>
    <mergeCell ref="L5:T10"/>
  </mergeCells>
  <pageMargins left="0.7" right="0.7" top="0.75" bottom="0.75" header="0.3" footer="0.75"/>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喀什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2025-01-22T07:15:00Z</dcterms:created>
  <dcterms:modified xsi:type="dcterms:W3CDTF">2025-02-06T03:20:25Z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