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P\Desktop\竞价0604-景若\"/>
    </mc:Choice>
  </mc:AlternateContent>
  <xr:revisionPtr revIDLastSave="0" documentId="13_ncr:1_{595D77D9-5149-42FC-B0DA-4402671F6E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G7" i="3"/>
  <c r="G6" i="3"/>
  <c r="G5" i="3"/>
  <c r="G4" i="3"/>
  <c r="G3" i="3"/>
  <c r="G2" i="3"/>
  <c r="G9" i="3" l="1"/>
</calcChain>
</file>

<file path=xl/sharedStrings.xml><?xml version="1.0" encoding="utf-8"?>
<sst xmlns="http://schemas.openxmlformats.org/spreadsheetml/2006/main" count="32" uniqueCount="24">
  <si>
    <t>序号</t>
  </si>
  <si>
    <t>名称</t>
  </si>
  <si>
    <t>规格</t>
  </si>
  <si>
    <t>数量</t>
  </si>
  <si>
    <t>生产厂家或品牌</t>
  </si>
  <si>
    <t>单价</t>
  </si>
  <si>
    <t>金额</t>
  </si>
  <si>
    <t>超氧化物歧化酶（SOD）测试盒（NBT法）</t>
  </si>
  <si>
    <t>100管/96样</t>
  </si>
  <si>
    <t xml:space="preserve"> 苏州科铭</t>
  </si>
  <si>
    <t>700</t>
  </si>
  <si>
    <t>丙二醛（MDA）测试盒</t>
  </si>
  <si>
    <t>260</t>
  </si>
  <si>
    <t>考马斯亮蓝法蛋白含量测试盒</t>
  </si>
  <si>
    <t>100</t>
  </si>
  <si>
    <t>植物可溶性糖含量测试盒</t>
  </si>
  <si>
    <t>过氧化物酶（POD）测试盒</t>
  </si>
  <si>
    <t>580</t>
  </si>
  <si>
    <t>上海酶联</t>
  </si>
  <si>
    <t>100T/96S</t>
  </si>
  <si>
    <t>过氧化氢酶(CAT)测试盒</t>
  </si>
  <si>
    <t>植物叶绿素含量测试盒</t>
  </si>
  <si>
    <t>KMYLS-1</t>
  </si>
  <si>
    <t>Comin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</si>
</sst>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DC07-1D3F-4EBA-A612-92FA74ADF789}">
  <dimension ref="A1:H9"/>
  <sheetViews>
    <sheetView tabSelected="1" workbookViewId="0">
      <selection activeCell="C14" sqref="C14"/>
    </sheetView>
  </sheetViews>
  <sheetFormatPr defaultRowHeight="13.8" x14ac:dyDescent="0.25"/>
  <cols>
    <col min="1" max="1" width="8.88671875" style="6"/>
    <col min="2" max="2" width="34.109375" style="6" customWidth="1"/>
    <col min="3" max="4" width="8.88671875" style="6"/>
    <col min="5" max="5" width="15.21875" style="6" customWidth="1"/>
    <col min="6" max="16384" width="8.88671875" style="6"/>
  </cols>
  <sheetData>
    <row r="1" spans="1:8" s="5" customFormat="1" ht="15.6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4"/>
    </row>
    <row r="2" spans="1:8" ht="28.8" x14ac:dyDescent="0.25">
      <c r="A2" s="1">
        <v>1</v>
      </c>
      <c r="B2" s="2" t="s">
        <v>7</v>
      </c>
      <c r="C2" s="2" t="s">
        <v>8</v>
      </c>
      <c r="D2" s="1">
        <v>15</v>
      </c>
      <c r="E2" s="2" t="s">
        <v>9</v>
      </c>
      <c r="F2" s="2" t="s">
        <v>10</v>
      </c>
      <c r="G2" s="2">
        <f t="shared" ref="G2" si="0">F2*D2</f>
        <v>10500</v>
      </c>
    </row>
    <row r="3" spans="1:8" ht="14.4" x14ac:dyDescent="0.25">
      <c r="A3" s="1">
        <v>2</v>
      </c>
      <c r="B3" s="2" t="s">
        <v>15</v>
      </c>
      <c r="C3" s="2" t="s">
        <v>19</v>
      </c>
      <c r="D3" s="1">
        <v>10</v>
      </c>
      <c r="E3" s="2" t="s">
        <v>18</v>
      </c>
      <c r="F3" s="7">
        <v>320</v>
      </c>
      <c r="G3" s="8">
        <f t="shared" ref="G3:G4" si="1">SUM(F3*D3)</f>
        <v>3200</v>
      </c>
    </row>
    <row r="4" spans="1:8" ht="14.4" x14ac:dyDescent="0.25">
      <c r="A4" s="1">
        <v>3</v>
      </c>
      <c r="B4" s="2" t="s">
        <v>20</v>
      </c>
      <c r="C4" s="2" t="s">
        <v>19</v>
      </c>
      <c r="D4" s="1">
        <v>10</v>
      </c>
      <c r="E4" s="2" t="s">
        <v>18</v>
      </c>
      <c r="F4" s="7">
        <v>140</v>
      </c>
      <c r="G4" s="8">
        <f t="shared" si="1"/>
        <v>1400</v>
      </c>
    </row>
    <row r="5" spans="1:8" ht="28.8" x14ac:dyDescent="0.25">
      <c r="A5" s="1">
        <v>4</v>
      </c>
      <c r="B5" s="2" t="s">
        <v>11</v>
      </c>
      <c r="C5" s="2" t="s">
        <v>8</v>
      </c>
      <c r="D5" s="1">
        <v>15</v>
      </c>
      <c r="E5" s="2" t="s">
        <v>9</v>
      </c>
      <c r="F5" s="2" t="s">
        <v>12</v>
      </c>
      <c r="G5" s="2">
        <f t="shared" ref="G5:G7" si="2">F5*D5</f>
        <v>3900</v>
      </c>
    </row>
    <row r="6" spans="1:8" ht="28.8" x14ac:dyDescent="0.25">
      <c r="A6" s="1">
        <v>5</v>
      </c>
      <c r="B6" s="2" t="s">
        <v>13</v>
      </c>
      <c r="C6" s="2" t="s">
        <v>8</v>
      </c>
      <c r="D6" s="1">
        <v>15</v>
      </c>
      <c r="E6" s="2" t="s">
        <v>9</v>
      </c>
      <c r="F6" s="2" t="s">
        <v>14</v>
      </c>
      <c r="G6" s="2">
        <f t="shared" si="2"/>
        <v>1500</v>
      </c>
    </row>
    <row r="7" spans="1:8" ht="28.8" x14ac:dyDescent="0.25">
      <c r="A7" s="1">
        <v>6</v>
      </c>
      <c r="B7" s="2" t="s">
        <v>16</v>
      </c>
      <c r="C7" s="2" t="s">
        <v>8</v>
      </c>
      <c r="D7" s="1">
        <v>15</v>
      </c>
      <c r="E7" s="2" t="s">
        <v>9</v>
      </c>
      <c r="F7" s="2" t="s">
        <v>17</v>
      </c>
      <c r="G7" s="2">
        <f t="shared" si="2"/>
        <v>8700</v>
      </c>
    </row>
    <row r="8" spans="1:8" ht="14.4" x14ac:dyDescent="0.25">
      <c r="A8" s="1">
        <v>7</v>
      </c>
      <c r="B8" s="7" t="s">
        <v>21</v>
      </c>
      <c r="C8" s="7" t="s">
        <v>22</v>
      </c>
      <c r="D8" s="1">
        <v>8</v>
      </c>
      <c r="E8" s="7" t="s">
        <v>23</v>
      </c>
      <c r="F8" s="2">
        <v>430</v>
      </c>
      <c r="G8" s="2">
        <f t="shared" ref="G8" si="3">D8*F8</f>
        <v>3440</v>
      </c>
    </row>
    <row r="9" spans="1:8" x14ac:dyDescent="0.25">
      <c r="G9" s="9">
        <f>SUM(G2:G8)</f>
        <v>32640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zhong hai xia</cp:lastModifiedBy>
  <dcterms:created xsi:type="dcterms:W3CDTF">2015-06-05T18:19:34Z</dcterms:created>
  <dcterms:modified xsi:type="dcterms:W3CDTF">2025-06-13T06:27:35Z</dcterms:modified>
</cp:coreProperties>
</file>