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79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<sst xmlns="http://schemas.openxmlformats.org/spreadsheetml/2006/main" count="49" uniqueCount="34">
  <si>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采购需求清单</t>
  </si>
  <si>
    <t>名称</t>
  </si>
  <si>
    <t>规格</t>
  </si>
  <si>
    <t>单价</t>
  </si>
  <si>
    <t>数量</t>
  </si>
  <si>
    <t>总额</t>
  </si>
  <si>
    <t>土壤DNA提取试剂盒</t>
  </si>
  <si>
    <t>50次</t>
  </si>
  <si>
    <t>土壤纤维素酶（S-CL）/羧甲基纤维素酶试剂盒</t>
  </si>
  <si>
    <t>100管/48样</t>
  </si>
  <si>
    <t>土壤脲酶（S-UE）试剂盒</t>
  </si>
  <si>
    <t>土壤过氧化氢酶（S-CAT）试剂盒</t>
  </si>
  <si>
    <t>土壤多酚氧化酶（S-PPO）试剂盒</t>
  </si>
  <si>
    <t>100管/96样</t>
  </si>
  <si>
    <t>土壤β-葡萄糖苷酶（S-β - GC）/纤维二糖酶试剂盒</t>
  </si>
  <si>
    <r>
      <t>100</t>
    </r>
    <r>
      <rPr>
        <sz val="11"/>
        <color theme="1"/>
        <rFont val="宋体"/>
        <charset val="134"/>
      </rPr>
      <t>管</t>
    </r>
    <r>
      <rPr>
        <sz val="11"/>
        <color theme="1"/>
        <rFont val="Times New Roman"/>
        <charset val="134"/>
      </rPr>
      <t>/48</t>
    </r>
    <r>
      <rPr>
        <sz val="11"/>
        <color theme="1"/>
        <rFont val="宋体"/>
        <charset val="134"/>
      </rPr>
      <t>样</t>
    </r>
  </si>
  <si>
    <r>
      <t>土壤蔗糖酶（</t>
    </r>
    <r>
      <rPr>
        <sz val="11"/>
        <color theme="1"/>
        <rFont val="Times New Roman"/>
        <charset val="134"/>
      </rPr>
      <t>S-SC</t>
    </r>
    <r>
      <rPr>
        <sz val="11"/>
        <color theme="1"/>
        <rFont val="宋体"/>
        <charset val="134"/>
      </rPr>
      <t>）试剂盒</t>
    </r>
  </si>
  <si>
    <r>
      <t>土壤酸性蛋白酶（</t>
    </r>
    <r>
      <rPr>
        <sz val="11"/>
        <color theme="1"/>
        <rFont val="Times New Roman"/>
        <charset val="134"/>
      </rPr>
      <t>S-ACPT</t>
    </r>
    <r>
      <rPr>
        <sz val="11"/>
        <color theme="1"/>
        <rFont val="宋体"/>
        <charset val="134"/>
      </rPr>
      <t>）试剂盒</t>
    </r>
  </si>
  <si>
    <t>土壤中性蛋白酶（S-NPT）试剂盒</t>
  </si>
  <si>
    <t>土壤碱性蛋白酶（S-ALPT）试剂盒</t>
  </si>
  <si>
    <t>土壤过氧化物酶（S-POD）试剂盒</t>
  </si>
  <si>
    <t>土壤α-葡萄糖苷酶（S-α - GC）试剂盒</t>
  </si>
  <si>
    <t>土壤酸性磷酸酶（S-ACP）试剂盒</t>
  </si>
  <si>
    <t>土壤中性磷酸酶（S-NP）试剂盒</t>
  </si>
  <si>
    <t>土壤碱性磷酸酶（S-AKP/ALP）试剂盒</t>
  </si>
  <si>
    <t>土壤铵态氮含量试剂盒</t>
  </si>
  <si>
    <t>土壤硝态氮含量试剂盒</t>
  </si>
  <si>
    <t>酶标板</t>
  </si>
  <si>
    <t>常规96孔板</t>
  </si>
  <si>
    <t>离心管</t>
  </si>
  <si>
    <t>50 mL螺口尖底离心管</t>
  </si>
  <si>
    <t>容量瓶</t>
  </si>
  <si>
    <t>100 mL容量瓶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</si>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</sst>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zoomScale="80" zoomScaleNormal="80" workbookViewId="0">
      <selection activeCell="I7" sqref="I7"/>
    </sheetView>
  </sheetViews>
  <sheetFormatPr defaultColWidth="8.72727272727273" defaultRowHeight="14" outlineLevelCol="4"/>
  <cols>
    <col min="1" max="1" width="49" customWidth="1"/>
    <col min="2" max="2" width="22.6363636363636" style="1" customWidth="1"/>
    <col min="3" max="3" width="16.1818181818182" customWidth="1"/>
    <col min="4" max="4" width="14.9090909090909" customWidth="1"/>
    <col min="5" max="5" width="20.4545454545455" customWidth="1"/>
  </cols>
  <sheetData>
    <row r="1" ht="36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4" t="s">
        <v>6</v>
      </c>
      <c r="B3" s="4" t="s">
        <v>7</v>
      </c>
      <c r="C3" s="4">
        <v>850</v>
      </c>
      <c r="D3" s="4">
        <v>10</v>
      </c>
      <c r="E3" s="4">
        <f>SUM(C3*D3)</f>
        <v>8500</v>
      </c>
    </row>
    <row r="4" ht="30" customHeight="1" spans="1:5">
      <c r="A4" s="4" t="s">
        <v>8</v>
      </c>
      <c r="B4" s="4" t="s">
        <v>9</v>
      </c>
      <c r="C4" s="4">
        <v>1450</v>
      </c>
      <c r="D4" s="4">
        <v>1</v>
      </c>
      <c r="E4" s="4">
        <f>SUM(C4*D4)</f>
        <v>1450</v>
      </c>
    </row>
    <row r="5" ht="30" customHeight="1" spans="1:5">
      <c r="A5" s="4" t="s">
        <v>10</v>
      </c>
      <c r="B5" s="4" t="s">
        <v>9</v>
      </c>
      <c r="C5" s="4">
        <v>860</v>
      </c>
      <c r="D5" s="4">
        <v>2</v>
      </c>
      <c r="E5" s="4">
        <f t="shared" ref="E5:E22" si="0">SUM(C5*D5)</f>
        <v>1720</v>
      </c>
    </row>
    <row r="6" ht="30" customHeight="1" spans="1:5">
      <c r="A6" s="4" t="s">
        <v>11</v>
      </c>
      <c r="B6" s="4" t="s">
        <v>9</v>
      </c>
      <c r="C6" s="4">
        <v>770</v>
      </c>
      <c r="D6" s="4">
        <v>1</v>
      </c>
      <c r="E6" s="4">
        <f t="shared" si="0"/>
        <v>770</v>
      </c>
    </row>
    <row r="7" ht="30" customHeight="1" spans="1:5">
      <c r="A7" s="4" t="s">
        <v>12</v>
      </c>
      <c r="B7" s="4" t="s">
        <v>13</v>
      </c>
      <c r="C7" s="4">
        <v>1100</v>
      </c>
      <c r="D7" s="4">
        <v>2</v>
      </c>
      <c r="E7" s="4">
        <f t="shared" si="0"/>
        <v>2200</v>
      </c>
    </row>
    <row r="8" ht="30" customHeight="1" spans="1:5">
      <c r="A8" s="4" t="s">
        <v>14</v>
      </c>
      <c r="B8" s="4" t="s">
        <v>9</v>
      </c>
      <c r="C8" s="4">
        <v>1250</v>
      </c>
      <c r="D8" s="4">
        <v>2</v>
      </c>
      <c r="E8" s="4">
        <f t="shared" si="0"/>
        <v>2500</v>
      </c>
    </row>
    <row r="9" ht="30" customHeight="1" spans="1:5">
      <c r="A9" s="4" t="s">
        <v>8</v>
      </c>
      <c r="B9" s="5" t="s">
        <v>15</v>
      </c>
      <c r="C9" s="5">
        <v>1400</v>
      </c>
      <c r="D9" s="4">
        <v>3</v>
      </c>
      <c r="E9" s="4">
        <f t="shared" si="0"/>
        <v>4200</v>
      </c>
    </row>
    <row r="10" ht="30" customHeight="1" spans="1:5">
      <c r="A10" s="6" t="s">
        <v>16</v>
      </c>
      <c r="B10" s="5" t="s">
        <v>15</v>
      </c>
      <c r="C10" s="5">
        <v>1200</v>
      </c>
      <c r="D10" s="4">
        <v>1</v>
      </c>
      <c r="E10" s="4">
        <f t="shared" si="0"/>
        <v>1200</v>
      </c>
    </row>
    <row r="11" ht="30" customHeight="1" spans="1:5">
      <c r="A11" s="6" t="s">
        <v>17</v>
      </c>
      <c r="B11" s="5" t="s">
        <v>15</v>
      </c>
      <c r="C11" s="5">
        <v>1400</v>
      </c>
      <c r="D11" s="4">
        <v>1</v>
      </c>
      <c r="E11" s="4">
        <f>SUM(C11*D11)</f>
        <v>1400</v>
      </c>
    </row>
    <row r="12" ht="30" customHeight="1" spans="1:5">
      <c r="A12" s="6" t="s">
        <v>18</v>
      </c>
      <c r="B12" s="4" t="s">
        <v>9</v>
      </c>
      <c r="C12" s="5">
        <v>1400</v>
      </c>
      <c r="D12" s="4">
        <v>1</v>
      </c>
      <c r="E12" s="4">
        <f t="shared" si="0"/>
        <v>1400</v>
      </c>
    </row>
    <row r="13" ht="30" customHeight="1" spans="1:5">
      <c r="A13" s="6" t="s">
        <v>19</v>
      </c>
      <c r="B13" s="4" t="s">
        <v>9</v>
      </c>
      <c r="C13" s="5">
        <v>1400</v>
      </c>
      <c r="D13" s="7">
        <v>1</v>
      </c>
      <c r="E13" s="4">
        <f t="shared" si="0"/>
        <v>1400</v>
      </c>
    </row>
    <row r="14" ht="30" customHeight="1" spans="1:5">
      <c r="A14" s="6" t="s">
        <v>20</v>
      </c>
      <c r="B14" s="4" t="s">
        <v>13</v>
      </c>
      <c r="C14" s="5">
        <v>800</v>
      </c>
      <c r="D14" s="4">
        <v>2</v>
      </c>
      <c r="E14" s="4">
        <f t="shared" si="0"/>
        <v>1600</v>
      </c>
    </row>
    <row r="15" ht="30" customHeight="1" spans="1:5">
      <c r="A15" s="6" t="s">
        <v>21</v>
      </c>
      <c r="B15" s="4" t="s">
        <v>9</v>
      </c>
      <c r="C15" s="5">
        <v>1300</v>
      </c>
      <c r="D15" s="7">
        <v>1</v>
      </c>
      <c r="E15" s="4">
        <f t="shared" si="0"/>
        <v>1300</v>
      </c>
    </row>
    <row r="16" ht="30" customHeight="1" spans="1:5">
      <c r="A16" s="6" t="s">
        <v>22</v>
      </c>
      <c r="B16" s="4" t="s">
        <v>13</v>
      </c>
      <c r="C16" s="5">
        <v>620</v>
      </c>
      <c r="D16" s="4">
        <v>1</v>
      </c>
      <c r="E16" s="4">
        <f t="shared" si="0"/>
        <v>620</v>
      </c>
    </row>
    <row r="17" ht="30" customHeight="1" spans="1:5">
      <c r="A17" s="4" t="s">
        <v>23</v>
      </c>
      <c r="B17" s="4" t="s">
        <v>13</v>
      </c>
      <c r="C17" s="4">
        <v>620</v>
      </c>
      <c r="D17" s="7">
        <v>1</v>
      </c>
      <c r="E17" s="4">
        <f t="shared" si="0"/>
        <v>620</v>
      </c>
    </row>
    <row r="18" ht="30" customHeight="1" spans="1:5">
      <c r="A18" s="4" t="s">
        <v>24</v>
      </c>
      <c r="B18" s="4" t="s">
        <v>13</v>
      </c>
      <c r="C18" s="4">
        <v>620</v>
      </c>
      <c r="D18" s="4">
        <v>1</v>
      </c>
      <c r="E18" s="4">
        <f t="shared" si="0"/>
        <v>620</v>
      </c>
    </row>
    <row r="19" ht="30" customHeight="1" spans="1:5">
      <c r="A19" s="4" t="s">
        <v>25</v>
      </c>
      <c r="B19" s="4" t="s">
        <v>13</v>
      </c>
      <c r="C19" s="4">
        <v>1720</v>
      </c>
      <c r="D19" s="4">
        <v>2</v>
      </c>
      <c r="E19" s="4">
        <f t="shared" si="0"/>
        <v>3440</v>
      </c>
    </row>
    <row r="20" ht="30" customHeight="1" spans="1:5">
      <c r="A20" s="4" t="s">
        <v>26</v>
      </c>
      <c r="B20" s="4" t="s">
        <v>13</v>
      </c>
      <c r="C20" s="4">
        <v>1350</v>
      </c>
      <c r="D20" s="4">
        <v>1</v>
      </c>
      <c r="E20" s="4">
        <f t="shared" si="0"/>
        <v>1350</v>
      </c>
    </row>
    <row r="21" ht="30" customHeight="1" spans="1:5">
      <c r="A21" s="4" t="s">
        <v>27</v>
      </c>
      <c r="B21" s="4" t="s">
        <v>28</v>
      </c>
      <c r="C21" s="4">
        <v>420</v>
      </c>
      <c r="D21" s="4">
        <v>1</v>
      </c>
      <c r="E21" s="4">
        <f t="shared" si="0"/>
        <v>420</v>
      </c>
    </row>
    <row r="22" ht="30" customHeight="1" spans="1:5">
      <c r="A22" s="4" t="s">
        <v>29</v>
      </c>
      <c r="B22" s="4" t="s">
        <v>30</v>
      </c>
      <c r="C22" s="4">
        <v>13</v>
      </c>
      <c r="D22" s="4">
        <v>10</v>
      </c>
      <c r="E22" s="4">
        <f t="shared" si="0"/>
        <v>130</v>
      </c>
    </row>
    <row r="23" ht="30" customHeight="1" spans="1:5">
      <c r="A23" s="4" t="s">
        <v>31</v>
      </c>
      <c r="B23" s="4" t="s">
        <v>32</v>
      </c>
      <c r="C23" s="4">
        <v>16</v>
      </c>
      <c r="D23" s="4">
        <v>10</v>
      </c>
      <c r="E23" s="4">
        <f>SUM(C23*D23)</f>
        <v>160</v>
      </c>
    </row>
    <row r="24" ht="45" customHeight="1" spans="1:5">
      <c r="A24" s="4" t="s">
        <v>33</v>
      </c>
      <c r="B24" s="4"/>
      <c r="C24" s="4"/>
      <c r="D24" s="4"/>
      <c r="E24" s="4">
        <f>SUM(E3:E23)</f>
        <v>37000</v>
      </c>
    </row>
    <row r="25" customFormat="1" ht="20" customHeight="1" spans="2:2">
      <c r="B25" s="1"/>
    </row>
    <row r="26" customFormat="1" ht="20" customHeight="1" spans="2:2">
      <c r="B26" s="1"/>
    </row>
    <row r="27" customFormat="1" ht="20" customHeight="1" spans="2:2">
      <c r="B27" s="1"/>
    </row>
    <row r="28" customFormat="1" ht="20" customHeight="1" spans="2:2">
      <c r="B28" s="1"/>
    </row>
    <row r="29" customFormat="1" ht="20" customHeight="1" spans="2:2">
      <c r="B29" s="1"/>
    </row>
    <row r="30" customFormat="1" ht="20" customHeight="1" spans="2:2">
      <c r="B30" s="1"/>
    </row>
  </sheetData>
  <mergeCells count="2">
    <mergeCell ref="A1:E1"/>
    <mergeCell ref="A24:D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2025-06-19T02:48:06Z</dcterms:created>
  <dcterms:modified xsi:type="dcterms:W3CDTF">2025-06-19T03:43:50Z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2DA078D254104927A55A5E204C61AFF9_11</vt:lpwstr>
  </property>
  <property fmtid="{D5CDD505-2E9C-101B-9397-08002B2CF9AE}" pid="3" name="KSOProductBuildVer">
    <vt:lpwstr>2052-12.1.0.21171</vt:lpwstr>
  </property>
</Properties>
</file>