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<sst xmlns="http://schemas.openxmlformats.org/spreadsheetml/2006/main" count="62" uniqueCount="56">
  <si>
    <t>新疆和田学院采购审批单</t>
  </si>
  <si>
    <t xml:space="preserve">
   鉴于保洁工作需求，经2025年3月27日召开的后勤党政联席会议研究决定，计划为南校区采购卫生工具，总预算金额为23530元。具体购置清单如下：</t>
  </si>
  <si>
    <t>序号</t>
  </si>
  <si>
    <t>品目名称</t>
  </si>
  <si>
    <t>详细技术参数要求</t>
  </si>
  <si>
    <t>数量</t>
  </si>
  <si>
    <t>单位</t>
  </si>
  <si>
    <t>单价</t>
  </si>
  <si>
    <t>总金额（元）</t>
  </si>
  <si>
    <t>备注</t>
  </si>
  <si>
    <t>大扫把</t>
  </si>
  <si>
    <t>芨芨草</t>
  </si>
  <si>
    <t>把</t>
  </si>
  <si>
    <t>大拖把</t>
  </si>
  <si>
    <t>木柄，长方型,宽80cm</t>
  </si>
  <si>
    <t>个</t>
  </si>
  <si>
    <t>小拖把</t>
  </si>
  <si>
    <t>木柄，圆头</t>
  </si>
  <si>
    <t>毛巾</t>
  </si>
  <si>
    <t>30*50cm</t>
  </si>
  <si>
    <t>条</t>
  </si>
  <si>
    <t>钢丝球</t>
  </si>
  <si>
    <t>洗衣粉</t>
  </si>
  <si>
    <t>250g</t>
  </si>
  <si>
    <t>袋</t>
  </si>
  <si>
    <t>洗洁精</t>
  </si>
  <si>
    <t>500g，30瓶/箱</t>
  </si>
  <si>
    <t>件</t>
  </si>
  <si>
    <t>洁厕灵</t>
  </si>
  <si>
    <t>500g，12瓶/箱</t>
  </si>
  <si>
    <t>箱</t>
  </si>
  <si>
    <t>洗碗手套</t>
  </si>
  <si>
    <t>橡胶，带绒，长袖</t>
  </si>
  <si>
    <t>双</t>
  </si>
  <si>
    <t>橡胶手套</t>
  </si>
  <si>
    <t>橡胶，短袖</t>
  </si>
  <si>
    <t>白手套</t>
  </si>
  <si>
    <t>白线手套</t>
  </si>
  <si>
    <t>空气清新剂</t>
  </si>
  <si>
    <t>500ml</t>
  </si>
  <si>
    <t>瓶</t>
  </si>
  <si>
    <t>扫把</t>
  </si>
  <si>
    <t>高粱扫把，总长86cm，宽50cm</t>
  </si>
  <si>
    <t>水管子</t>
  </si>
  <si>
    <t>6cm</t>
  </si>
  <si>
    <t>米</t>
  </si>
  <si>
    <t>卫生球</t>
  </si>
  <si>
    <t>小便池除臭芳香球，每包5课</t>
  </si>
  <si>
    <t>包</t>
  </si>
  <si>
    <t>草酸清洁剂</t>
  </si>
  <si>
    <t>净重5kg，强效去污，清香不刺鼻</t>
  </si>
  <si>
    <t>铁丝</t>
  </si>
  <si>
    <t>4mm</t>
  </si>
  <si>
    <t>公斤</t>
  </si>
  <si>
    <t>合计（元）</t>
  </si>
  <si>
    <t xml:space="preserve">
                                                            2025年3月28日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</si>
</sst>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26"/>
      <color theme="1"/>
      <name val="方正小标宋简体"/>
      <charset val="134"/>
    </font>
    <font>
      <sz val="18"/>
      <color theme="1"/>
      <name val="仿宋_GB2312"/>
      <charset val="134"/>
    </font>
    <font>
      <b/>
      <sz val="16"/>
      <color rgb="FF000000"/>
      <name val="仿宋_GB2312"/>
      <charset val="134"/>
    </font>
    <font>
      <b/>
      <sz val="12"/>
      <color rgb="FF000000"/>
      <name val="仿宋_GB2312"/>
      <charset val="134"/>
    </font>
    <font>
      <b/>
      <sz val="14"/>
      <color rgb="FF000000"/>
      <name val="仿宋_GB2312"/>
      <charset val="134"/>
    </font>
    <font>
      <sz val="14"/>
      <color theme="1"/>
      <name val="宋体"/>
      <charset val="134"/>
      <scheme val="minor"/>
    </font>
    <font>
      <sz val="16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3" fillId="2" borderId="4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351790</xdr:colOff>
      <xdr:row>17</xdr:row>
      <xdr:rowOff>50800</xdr:rowOff>
    </xdr:from>
    <xdr:to>
      <xdr:col>7</xdr:col>
      <xdr:colOff>904240</xdr:colOff>
      <xdr:row>17</xdr:row>
      <xdr:rowOff>885190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863965" y="6413500"/>
          <a:ext cx="552450" cy="8343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6"/>
  <sheetViews>
    <sheetView tabSelected="1" view="pageBreakPreview" zoomScaleNormal="100" topLeftCell="A11" workbookViewId="0">
      <selection activeCell="A2" sqref="A2:H4"/>
    </sheetView>
  </sheetViews>
  <sheetFormatPr defaultColWidth="9" defaultRowHeight="13.5" outlineLevelCol="7"/>
  <cols>
    <col min="1" max="1" width="7.13333333333333" customWidth="1"/>
    <col min="2" max="2" width="16" style="1" customWidth="1"/>
    <col min="3" max="3" width="32.4416666666667" customWidth="1"/>
    <col min="4" max="4" width="15.5" customWidth="1"/>
    <col min="5" max="5" width="12.25" customWidth="1"/>
    <col min="6" max="6" width="14.25" customWidth="1"/>
    <col min="7" max="7" width="14.1333333333333" customWidth="1"/>
    <col min="8" max="8" width="19" customWidth="1"/>
  </cols>
  <sheetData>
    <row r="1" ht="62" customHeight="1" spans="1:8">
      <c r="A1" s="2" t="s">
        <v>0</v>
      </c>
      <c r="B1" s="3"/>
      <c r="C1" s="2"/>
      <c r="D1" s="2"/>
      <c r="E1" s="2"/>
      <c r="F1" s="2"/>
      <c r="G1" s="2"/>
      <c r="H1" s="2"/>
    </row>
    <row r="2" ht="2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customFormat="1" ht="25" customHeight="1" spans="1:8">
      <c r="A3" s="4"/>
      <c r="B3" s="4"/>
      <c r="C3" s="4"/>
      <c r="D3" s="4"/>
      <c r="E3" s="4"/>
      <c r="F3" s="4"/>
      <c r="G3" s="4"/>
      <c r="H3" s="4"/>
    </row>
    <row r="4" customFormat="1" ht="42" customHeight="1" spans="1:8">
      <c r="A4" s="4"/>
      <c r="B4" s="4"/>
      <c r="C4" s="4"/>
      <c r="D4" s="4"/>
      <c r="E4" s="4"/>
      <c r="F4" s="4"/>
      <c r="G4" s="4"/>
      <c r="H4" s="4"/>
    </row>
    <row r="5" customFormat="1" ht="47" customHeight="1" spans="1:8">
      <c r="A5" s="5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</row>
    <row r="6" customFormat="1" ht="25" customHeight="1" spans="1:8">
      <c r="A6" s="6">
        <v>1</v>
      </c>
      <c r="B6" s="5" t="s">
        <v>10</v>
      </c>
      <c r="C6" s="5" t="s">
        <v>11</v>
      </c>
      <c r="D6" s="5">
        <v>200</v>
      </c>
      <c r="E6" s="5" t="s">
        <v>12</v>
      </c>
      <c r="F6" s="7">
        <v>32</v>
      </c>
      <c r="G6" s="8">
        <f>D6*F6</f>
        <v>6400</v>
      </c>
      <c r="H6" s="9"/>
    </row>
    <row r="7" customFormat="1" ht="25" customHeight="1" spans="1:8">
      <c r="A7" s="6">
        <v>2</v>
      </c>
      <c r="B7" s="5" t="s">
        <v>13</v>
      </c>
      <c r="C7" s="5" t="s">
        <v>14</v>
      </c>
      <c r="D7" s="5">
        <v>60</v>
      </c>
      <c r="E7" s="5" t="s">
        <v>15</v>
      </c>
      <c r="F7" s="7">
        <v>30</v>
      </c>
      <c r="G7" s="8">
        <f t="shared" ref="G7:G22" si="0">D7*F7</f>
        <v>1800</v>
      </c>
      <c r="H7" s="9"/>
    </row>
    <row r="8" customFormat="1" ht="25" customHeight="1" spans="1:8">
      <c r="A8" s="6">
        <v>3</v>
      </c>
      <c r="B8" s="5" t="s">
        <v>16</v>
      </c>
      <c r="C8" s="5" t="s">
        <v>17</v>
      </c>
      <c r="D8" s="5">
        <v>50</v>
      </c>
      <c r="E8" s="5" t="s">
        <v>15</v>
      </c>
      <c r="F8" s="7">
        <v>15</v>
      </c>
      <c r="G8" s="8">
        <f t="shared" si="0"/>
        <v>750</v>
      </c>
      <c r="H8" s="9"/>
    </row>
    <row r="9" customFormat="1" ht="25" customHeight="1" spans="1:8">
      <c r="A9" s="6">
        <v>4</v>
      </c>
      <c r="B9" s="5" t="s">
        <v>18</v>
      </c>
      <c r="C9" s="5" t="s">
        <v>19</v>
      </c>
      <c r="D9" s="5">
        <v>100</v>
      </c>
      <c r="E9" s="5" t="s">
        <v>20</v>
      </c>
      <c r="F9" s="7">
        <v>7</v>
      </c>
      <c r="G9" s="8">
        <f t="shared" si="0"/>
        <v>700</v>
      </c>
      <c r="H9" s="9"/>
    </row>
    <row r="10" customFormat="1" ht="25" customHeight="1" spans="1:8">
      <c r="A10" s="6">
        <v>5</v>
      </c>
      <c r="B10" s="5" t="s">
        <v>21</v>
      </c>
      <c r="C10" s="5"/>
      <c r="D10" s="5">
        <v>1000</v>
      </c>
      <c r="E10" s="5" t="s">
        <v>15</v>
      </c>
      <c r="F10" s="7">
        <v>1</v>
      </c>
      <c r="G10" s="8">
        <f t="shared" si="0"/>
        <v>1000</v>
      </c>
      <c r="H10" s="9"/>
    </row>
    <row r="11" customFormat="1" ht="25" customHeight="1" spans="1:8">
      <c r="A11" s="6">
        <v>6</v>
      </c>
      <c r="B11" s="5" t="s">
        <v>22</v>
      </c>
      <c r="C11" s="5" t="s">
        <v>23</v>
      </c>
      <c r="D11" s="5">
        <v>200</v>
      </c>
      <c r="E11" s="5" t="s">
        <v>24</v>
      </c>
      <c r="F11" s="7">
        <v>5</v>
      </c>
      <c r="G11" s="8">
        <f t="shared" si="0"/>
        <v>1000</v>
      </c>
      <c r="H11" s="9"/>
    </row>
    <row r="12" customFormat="1" ht="25" customHeight="1" spans="1:8">
      <c r="A12" s="6">
        <v>7</v>
      </c>
      <c r="B12" s="5" t="s">
        <v>25</v>
      </c>
      <c r="C12" s="5" t="s">
        <v>26</v>
      </c>
      <c r="D12" s="5">
        <v>8</v>
      </c>
      <c r="E12" s="5" t="s">
        <v>27</v>
      </c>
      <c r="F12" s="7">
        <v>100</v>
      </c>
      <c r="G12" s="8">
        <f t="shared" si="0"/>
        <v>800</v>
      </c>
      <c r="H12" s="9"/>
    </row>
    <row r="13" customFormat="1" ht="25" customHeight="1" spans="1:8">
      <c r="A13" s="6">
        <v>8</v>
      </c>
      <c r="B13" s="5" t="s">
        <v>28</v>
      </c>
      <c r="C13" s="5" t="s">
        <v>29</v>
      </c>
      <c r="D13" s="5">
        <v>12</v>
      </c>
      <c r="E13" s="5" t="s">
        <v>30</v>
      </c>
      <c r="F13" s="7">
        <v>75</v>
      </c>
      <c r="G13" s="8">
        <f t="shared" si="0"/>
        <v>900</v>
      </c>
      <c r="H13" s="9"/>
    </row>
    <row r="14" customFormat="1" ht="25" customHeight="1" spans="1:8">
      <c r="A14" s="6">
        <v>9</v>
      </c>
      <c r="B14" s="5" t="s">
        <v>31</v>
      </c>
      <c r="C14" s="5" t="s">
        <v>32</v>
      </c>
      <c r="D14" s="5">
        <v>60</v>
      </c>
      <c r="E14" s="5" t="s">
        <v>33</v>
      </c>
      <c r="F14" s="7">
        <v>15</v>
      </c>
      <c r="G14" s="8">
        <f t="shared" si="0"/>
        <v>900</v>
      </c>
      <c r="H14" s="9"/>
    </row>
    <row r="15" customFormat="1" ht="25" customHeight="1" spans="1:8">
      <c r="A15" s="6">
        <v>10</v>
      </c>
      <c r="B15" s="5" t="s">
        <v>34</v>
      </c>
      <c r="C15" s="5" t="s">
        <v>35</v>
      </c>
      <c r="D15" s="5">
        <v>60</v>
      </c>
      <c r="E15" s="5" t="s">
        <v>33</v>
      </c>
      <c r="F15" s="7">
        <v>10</v>
      </c>
      <c r="G15" s="8">
        <f t="shared" si="0"/>
        <v>600</v>
      </c>
      <c r="H15" s="9"/>
    </row>
    <row r="16" customFormat="1" ht="25" customHeight="1" spans="1:8">
      <c r="A16" s="6">
        <v>11</v>
      </c>
      <c r="B16" s="5" t="s">
        <v>36</v>
      </c>
      <c r="C16" s="5" t="s">
        <v>37</v>
      </c>
      <c r="D16" s="5">
        <v>100</v>
      </c>
      <c r="E16" s="5" t="s">
        <v>33</v>
      </c>
      <c r="F16" s="7">
        <v>1.5</v>
      </c>
      <c r="G16" s="8">
        <f t="shared" si="0"/>
        <v>150</v>
      </c>
      <c r="H16" s="9"/>
    </row>
    <row r="17" customFormat="1" ht="25" customHeight="1" spans="1:8">
      <c r="A17" s="6">
        <v>12</v>
      </c>
      <c r="B17" s="5" t="s">
        <v>38</v>
      </c>
      <c r="C17" s="5" t="s">
        <v>39</v>
      </c>
      <c r="D17" s="5">
        <v>50</v>
      </c>
      <c r="E17" s="5" t="s">
        <v>40</v>
      </c>
      <c r="F17" s="7">
        <v>15</v>
      </c>
      <c r="G17" s="8">
        <f t="shared" si="0"/>
        <v>750</v>
      </c>
      <c r="H17" s="9"/>
    </row>
    <row r="18" customFormat="1" ht="74" customHeight="1" spans="1:8">
      <c r="A18" s="6">
        <v>13</v>
      </c>
      <c r="B18" s="5" t="s">
        <v>41</v>
      </c>
      <c r="C18" s="5" t="s">
        <v>42</v>
      </c>
      <c r="D18" s="5">
        <v>60</v>
      </c>
      <c r="E18" s="5" t="s">
        <v>12</v>
      </c>
      <c r="F18" s="7">
        <v>25</v>
      </c>
      <c r="G18" s="8">
        <f t="shared" si="0"/>
        <v>1500</v>
      </c>
      <c r="H18" s="9"/>
    </row>
    <row r="19" customFormat="1" ht="25" customHeight="1" spans="1:8">
      <c r="A19" s="6">
        <v>14</v>
      </c>
      <c r="B19" s="5" t="s">
        <v>43</v>
      </c>
      <c r="C19" s="5" t="s">
        <v>44</v>
      </c>
      <c r="D19" s="5">
        <v>300</v>
      </c>
      <c r="E19" s="5" t="s">
        <v>45</v>
      </c>
      <c r="F19" s="7">
        <v>4</v>
      </c>
      <c r="G19" s="8">
        <f t="shared" si="0"/>
        <v>1200</v>
      </c>
      <c r="H19" s="9"/>
    </row>
    <row r="20" customFormat="1" ht="40.5" spans="1:8">
      <c r="A20" s="6">
        <v>15</v>
      </c>
      <c r="B20" s="5" t="s">
        <v>46</v>
      </c>
      <c r="C20" s="5" t="s">
        <v>47</v>
      </c>
      <c r="D20" s="5">
        <v>500</v>
      </c>
      <c r="E20" s="5" t="s">
        <v>48</v>
      </c>
      <c r="F20" s="7">
        <v>9</v>
      </c>
      <c r="G20" s="8">
        <f t="shared" si="0"/>
        <v>4500</v>
      </c>
      <c r="H20" s="9"/>
    </row>
    <row r="21" customFormat="1" ht="40.5" spans="1:8">
      <c r="A21" s="6">
        <v>16</v>
      </c>
      <c r="B21" s="5" t="s">
        <v>49</v>
      </c>
      <c r="C21" s="5" t="s">
        <v>50</v>
      </c>
      <c r="D21" s="5">
        <v>6</v>
      </c>
      <c r="E21" s="5" t="s">
        <v>40</v>
      </c>
      <c r="F21" s="7">
        <v>75</v>
      </c>
      <c r="G21" s="8">
        <f t="shared" si="0"/>
        <v>450</v>
      </c>
      <c r="H21" s="9"/>
    </row>
    <row r="22" customFormat="1" ht="25" customHeight="1" spans="1:8">
      <c r="A22" s="6">
        <v>17</v>
      </c>
      <c r="B22" s="5" t="s">
        <v>51</v>
      </c>
      <c r="C22" s="5" t="s">
        <v>52</v>
      </c>
      <c r="D22" s="5">
        <v>10</v>
      </c>
      <c r="E22" s="5" t="s">
        <v>53</v>
      </c>
      <c r="F22" s="7">
        <v>13</v>
      </c>
      <c r="G22" s="8">
        <f t="shared" si="0"/>
        <v>130</v>
      </c>
      <c r="H22" s="9"/>
    </row>
    <row r="23" customFormat="1" ht="33" customHeight="1" spans="1:8">
      <c r="A23" s="10" t="s">
        <v>54</v>
      </c>
      <c r="B23" s="11"/>
      <c r="C23" s="11"/>
      <c r="D23" s="11"/>
      <c r="E23" s="11"/>
      <c r="F23" s="12"/>
      <c r="G23" s="13">
        <f>SUM(G6:G22)</f>
        <v>23530</v>
      </c>
      <c r="H23" s="14"/>
    </row>
    <row r="24" ht="96" customHeight="1" spans="1:8">
      <c r="A24" s="15" t="s">
        <v>55</v>
      </c>
      <c r="B24" s="15"/>
      <c r="C24" s="15"/>
      <c r="D24" s="15"/>
      <c r="E24" s="15"/>
      <c r="F24" s="15"/>
      <c r="G24" s="15"/>
      <c r="H24" s="15"/>
    </row>
    <row r="25" ht="121" customHeight="1" spans="1:8">
      <c r="A25" s="15"/>
      <c r="B25" s="15"/>
      <c r="C25" s="15"/>
      <c r="D25" s="15"/>
      <c r="E25" s="15"/>
      <c r="F25" s="15"/>
      <c r="G25" s="15"/>
      <c r="H25" s="15"/>
    </row>
    <row r="26" ht="25" customHeight="1"/>
  </sheetData>
  <mergeCells count="5">
    <mergeCell ref="A1:H1"/>
    <mergeCell ref="A23:F23"/>
    <mergeCell ref="G23:H23"/>
    <mergeCell ref="A2:H4"/>
    <mergeCell ref="A24:H25"/>
  </mergeCells>
  <pageMargins left="0.948611111111111" right="0.948611111111111" top="0.60625" bottom="0.60625" header="0.5" footer="0.5"/>
  <pageSetup paperSize="9" scale="63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   熱•ოilᵃ</cp:lastModifiedBy>
  <dcterms:created xsi:type="dcterms:W3CDTF">2024-08-12T08:35:00Z</dcterms:created>
  <dcterms:modified xsi:type="dcterms:W3CDTF">2025-04-01T08:35:28Z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B71EA25007A045A6BE82F1C2551B19F5_13</vt:lpwstr>
  </property>
</Properties>
</file>