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0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<sst xmlns="http://schemas.openxmlformats.org/spreadsheetml/2006/main" count="36" uniqueCount="29">
  <si>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物资采购清单</t>
  </si>
  <si>
    <t>序号</t>
  </si>
  <si>
    <t>品名</t>
  </si>
  <si>
    <t>规格</t>
  </si>
  <si>
    <t>单价</t>
  </si>
  <si>
    <t>采购数量</t>
  </si>
  <si>
    <t>实际进货量</t>
  </si>
  <si>
    <t>金额</t>
  </si>
  <si>
    <t>动力柜</t>
  </si>
  <si>
    <t>拆除</t>
  </si>
  <si>
    <t>1250储能开关</t>
  </si>
  <si>
    <t>箱变下刀闸</t>
  </si>
  <si>
    <t>墙上配电柜</t>
  </si>
  <si>
    <t>电缆线</t>
  </si>
  <si>
    <t>拆除50米</t>
  </si>
  <si>
    <t>总配电柜</t>
  </si>
  <si>
    <t>安装动力柜</t>
  </si>
  <si>
    <t>配电柜</t>
  </si>
  <si>
    <t>2000型 1250A/3P</t>
  </si>
  <si>
    <t>低压柜断路器</t>
  </si>
  <si>
    <t>1250型 1000A/3P</t>
  </si>
  <si>
    <t>250型 200A/3P</t>
  </si>
  <si>
    <t>铜芯ZR-YJV 1KV 5*120mm</t>
  </si>
  <si>
    <t>电力电缆头</t>
  </si>
  <si>
    <t>铜芯5*120mm</t>
  </si>
  <si>
    <t>防火封堵泥</t>
  </si>
  <si>
    <t>kg</t>
  </si>
  <si>
    <t>设备倒运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</si>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</sst>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u val="double"/>
      <sz val="20"/>
      <name val="宋体"/>
      <charset val="134"/>
    </font>
    <font>
      <b/>
      <sz val="12"/>
      <name val="宋体"/>
      <charset val="134"/>
    </font>
    <font>
      <sz val="11"/>
      <color rgb="FF000000"/>
      <name val="Times New Roman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CESI仿宋-GB2312"/>
      <charset val="134"/>
    </font>
    <font>
      <sz val="14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L11" sqref="L11"/>
    </sheetView>
  </sheetViews>
  <sheetFormatPr defaultColWidth="9" defaultRowHeight="21" customHeight="1" outlineLevelCol="6"/>
  <cols>
    <col min="1" max="1" width="5.76666666666667" style="1" customWidth="1"/>
    <col min="2" max="2" width="21.6333333333333" style="1" customWidth="1"/>
    <col min="3" max="3" width="15.475" style="1" customWidth="1"/>
    <col min="4" max="4" width="8.74166666666667" style="1" customWidth="1"/>
    <col min="5" max="5" width="14" style="1" customWidth="1"/>
    <col min="6" max="6" width="13.5583333333333" style="2" customWidth="1"/>
    <col min="7" max="7" width="13.075" style="1" customWidth="1"/>
    <col min="8" max="238" width="14" style="1" customWidth="1"/>
    <col min="239" max="16382" width="9" style="1"/>
    <col min="16383" max="16384" width="9" style="3"/>
  </cols>
  <sheetData>
    <row r="1" s="1" customFormat="1" ht="40" customHeight="1" spans="1:7">
      <c r="A1" s="4" t="s">
        <v>0</v>
      </c>
      <c r="B1" s="4"/>
      <c r="C1" s="4"/>
      <c r="D1" s="4"/>
      <c r="E1" s="4"/>
      <c r="F1" s="5"/>
      <c r="G1" s="4"/>
    </row>
    <row r="2" s="1" customFormat="1" ht="2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s="1" customFormat="1" ht="18" customHeight="1" spans="1:7">
      <c r="A3" s="8">
        <v>1</v>
      </c>
      <c r="B3" s="9" t="s">
        <v>8</v>
      </c>
      <c r="C3" s="9" t="s">
        <v>9</v>
      </c>
      <c r="D3" s="10"/>
      <c r="E3" s="10">
        <v>2</v>
      </c>
      <c r="F3" s="11">
        <f t="shared" ref="F3:F16" si="0">E3</f>
        <v>2</v>
      </c>
      <c r="G3" s="11">
        <f t="shared" ref="G3:G16" si="1">D3*F3</f>
        <v>0</v>
      </c>
    </row>
    <row r="4" s="1" customFormat="1" ht="18" customHeight="1" spans="1:7">
      <c r="A4" s="8">
        <v>2</v>
      </c>
      <c r="B4" s="9" t="s">
        <v>10</v>
      </c>
      <c r="C4" s="9" t="s">
        <v>9</v>
      </c>
      <c r="D4" s="10"/>
      <c r="E4" s="10">
        <v>1</v>
      </c>
      <c r="F4" s="11">
        <f t="shared" si="0"/>
        <v>1</v>
      </c>
      <c r="G4" s="11">
        <f t="shared" si="1"/>
        <v>0</v>
      </c>
    </row>
    <row r="5" s="1" customFormat="1" ht="18" customHeight="1" spans="1:7">
      <c r="A5" s="8">
        <v>3</v>
      </c>
      <c r="B5" s="9" t="s">
        <v>11</v>
      </c>
      <c r="C5" s="9" t="s">
        <v>9</v>
      </c>
      <c r="D5" s="10"/>
      <c r="E5" s="10">
        <v>1</v>
      </c>
      <c r="F5" s="11">
        <f t="shared" si="0"/>
        <v>1</v>
      </c>
      <c r="G5" s="11">
        <f t="shared" si="1"/>
        <v>0</v>
      </c>
    </row>
    <row r="6" s="1" customFormat="1" ht="18" customHeight="1" spans="1:7">
      <c r="A6" s="8">
        <v>4</v>
      </c>
      <c r="B6" s="9" t="s">
        <v>12</v>
      </c>
      <c r="C6" s="9" t="s">
        <v>9</v>
      </c>
      <c r="D6" s="10"/>
      <c r="E6" s="10">
        <v>1</v>
      </c>
      <c r="F6" s="11">
        <f t="shared" si="0"/>
        <v>1</v>
      </c>
      <c r="G6" s="11">
        <f t="shared" si="1"/>
        <v>0</v>
      </c>
    </row>
    <row r="7" s="1" customFormat="1" ht="18" customHeight="1" spans="1:7">
      <c r="A7" s="8">
        <v>5</v>
      </c>
      <c r="B7" s="9" t="s">
        <v>13</v>
      </c>
      <c r="C7" s="9" t="s">
        <v>14</v>
      </c>
      <c r="D7" s="10"/>
      <c r="E7" s="10">
        <v>50</v>
      </c>
      <c r="F7" s="11">
        <f t="shared" si="0"/>
        <v>50</v>
      </c>
      <c r="G7" s="11">
        <f t="shared" si="1"/>
        <v>0</v>
      </c>
    </row>
    <row r="8" s="1" customFormat="1" ht="18" customHeight="1" spans="1:7">
      <c r="A8" s="8">
        <v>6</v>
      </c>
      <c r="B8" s="9" t="s">
        <v>15</v>
      </c>
      <c r="C8" s="9" t="s">
        <v>16</v>
      </c>
      <c r="D8" s="10"/>
      <c r="E8" s="10">
        <v>1</v>
      </c>
      <c r="F8" s="11">
        <f t="shared" si="0"/>
        <v>1</v>
      </c>
      <c r="G8" s="11">
        <f t="shared" si="1"/>
        <v>0</v>
      </c>
    </row>
    <row r="9" s="1" customFormat="1" ht="18" customHeight="1" spans="1:7">
      <c r="A9" s="8">
        <v>7</v>
      </c>
      <c r="B9" s="9" t="s">
        <v>17</v>
      </c>
      <c r="C9" s="9" t="s">
        <v>16</v>
      </c>
      <c r="D9" s="10"/>
      <c r="E9" s="10">
        <v>2</v>
      </c>
      <c r="F9" s="11">
        <f t="shared" si="0"/>
        <v>2</v>
      </c>
      <c r="G9" s="11">
        <f t="shared" si="1"/>
        <v>0</v>
      </c>
    </row>
    <row r="10" s="1" customFormat="1" ht="18" customHeight="1" spans="1:7">
      <c r="A10" s="8">
        <v>8</v>
      </c>
      <c r="B10" s="9" t="s">
        <v>10</v>
      </c>
      <c r="C10" s="12" t="s">
        <v>18</v>
      </c>
      <c r="D10" s="10"/>
      <c r="E10" s="10">
        <v>1</v>
      </c>
      <c r="F10" s="11">
        <f t="shared" si="0"/>
        <v>1</v>
      </c>
      <c r="G10" s="11">
        <f t="shared" si="1"/>
        <v>0</v>
      </c>
    </row>
    <row r="11" s="1" customFormat="1" ht="18" customHeight="1" spans="1:7">
      <c r="A11" s="8">
        <v>9</v>
      </c>
      <c r="B11" s="9" t="s">
        <v>19</v>
      </c>
      <c r="C11" s="12" t="s">
        <v>20</v>
      </c>
      <c r="D11" s="10"/>
      <c r="E11" s="10">
        <v>1</v>
      </c>
      <c r="F11" s="11">
        <f t="shared" si="0"/>
        <v>1</v>
      </c>
      <c r="G11" s="11">
        <f t="shared" si="1"/>
        <v>0</v>
      </c>
    </row>
    <row r="12" s="1" customFormat="1" ht="18" customHeight="1" spans="1:7">
      <c r="A12" s="8">
        <v>10</v>
      </c>
      <c r="B12" s="9" t="s">
        <v>19</v>
      </c>
      <c r="C12" s="12" t="s">
        <v>21</v>
      </c>
      <c r="D12" s="10"/>
      <c r="E12" s="10">
        <v>1</v>
      </c>
      <c r="F12" s="11">
        <f t="shared" si="0"/>
        <v>1</v>
      </c>
      <c r="G12" s="11">
        <f t="shared" si="1"/>
        <v>0</v>
      </c>
    </row>
    <row r="13" s="1" customFormat="1" ht="18" customHeight="1" spans="1:7">
      <c r="A13" s="8">
        <v>11</v>
      </c>
      <c r="B13" s="9" t="s">
        <v>13</v>
      </c>
      <c r="C13" s="12" t="s">
        <v>22</v>
      </c>
      <c r="D13" s="10"/>
      <c r="E13" s="10">
        <v>215</v>
      </c>
      <c r="F13" s="11">
        <f t="shared" si="0"/>
        <v>215</v>
      </c>
      <c r="G13" s="11">
        <f t="shared" si="1"/>
        <v>0</v>
      </c>
    </row>
    <row r="14" s="1" customFormat="1" ht="18" customHeight="1" spans="1:7">
      <c r="A14" s="8">
        <v>12</v>
      </c>
      <c r="B14" s="9" t="s">
        <v>23</v>
      </c>
      <c r="C14" s="12" t="s">
        <v>24</v>
      </c>
      <c r="D14" s="13"/>
      <c r="E14" s="13">
        <v>4</v>
      </c>
      <c r="F14" s="11">
        <f t="shared" si="0"/>
        <v>4</v>
      </c>
      <c r="G14" s="11">
        <f t="shared" si="1"/>
        <v>0</v>
      </c>
    </row>
    <row r="15" s="1" customFormat="1" ht="18" customHeight="1" spans="1:7">
      <c r="A15" s="8">
        <v>13</v>
      </c>
      <c r="B15" s="9" t="s">
        <v>25</v>
      </c>
      <c r="C15" s="12" t="s">
        <v>26</v>
      </c>
      <c r="D15" s="13"/>
      <c r="E15" s="13">
        <v>20</v>
      </c>
      <c r="F15" s="11">
        <f t="shared" si="0"/>
        <v>20</v>
      </c>
      <c r="G15" s="11">
        <f t="shared" si="1"/>
        <v>0</v>
      </c>
    </row>
    <row r="16" s="1" customFormat="1" ht="18" customHeight="1" spans="1:7">
      <c r="A16" s="8">
        <v>14</v>
      </c>
      <c r="B16" s="9" t="s">
        <v>27</v>
      </c>
      <c r="C16" s="14"/>
      <c r="D16" s="13"/>
      <c r="E16" s="13">
        <v>3</v>
      </c>
      <c r="F16" s="11">
        <f t="shared" si="0"/>
        <v>3</v>
      </c>
      <c r="G16" s="11">
        <f t="shared" si="1"/>
        <v>0</v>
      </c>
    </row>
    <row r="17" s="1" customFormat="1" ht="18" customHeight="1" spans="1:7">
      <c r="A17" s="8">
        <v>15</v>
      </c>
      <c r="B17" s="11"/>
      <c r="C17" s="11"/>
      <c r="D17" s="11"/>
      <c r="E17" s="11"/>
      <c r="F17" s="11"/>
      <c r="G17" s="11"/>
    </row>
    <row r="18" s="1" customFormat="1" ht="18" customHeight="1" spans="1:7">
      <c r="A18" s="8">
        <v>16</v>
      </c>
      <c r="B18" s="11"/>
      <c r="C18" s="11"/>
      <c r="D18" s="11"/>
      <c r="E18" s="11"/>
      <c r="F18" s="11"/>
      <c r="G18" s="11"/>
    </row>
    <row r="19" s="1" customFormat="1" ht="18" customHeight="1" spans="1:7">
      <c r="A19" s="8">
        <v>17</v>
      </c>
      <c r="B19" s="11"/>
      <c r="C19" s="11"/>
      <c r="D19" s="11"/>
      <c r="E19" s="11"/>
      <c r="F19" s="11"/>
      <c r="G19" s="11"/>
    </row>
    <row r="20" s="1" customFormat="1" ht="18" customHeight="1" spans="1:7">
      <c r="A20" s="8"/>
      <c r="B20" s="11"/>
      <c r="C20" s="11"/>
      <c r="D20" s="11"/>
      <c r="E20" s="11"/>
      <c r="F20" s="11"/>
      <c r="G20" s="11"/>
    </row>
    <row r="21" s="1" customFormat="1" ht="18" customHeight="1" spans="1:7">
      <c r="A21" s="8">
        <v>19</v>
      </c>
      <c r="B21" s="11"/>
      <c r="C21" s="11"/>
      <c r="D21" s="11"/>
      <c r="E21" s="11"/>
      <c r="F21" s="11"/>
      <c r="G21" s="11"/>
    </row>
    <row r="22" s="1" customFormat="1" ht="18" customHeight="1" spans="1:7">
      <c r="A22" s="8">
        <v>20</v>
      </c>
      <c r="B22" s="11"/>
      <c r="C22" s="11"/>
      <c r="D22" s="11"/>
      <c r="E22" s="11"/>
      <c r="F22" s="11"/>
      <c r="G22" s="11"/>
    </row>
    <row r="23" s="1" customFormat="1" ht="18" customHeight="1" spans="1:7">
      <c r="A23" s="8">
        <v>21</v>
      </c>
      <c r="B23" s="11"/>
      <c r="C23" s="11"/>
      <c r="D23" s="11"/>
      <c r="E23" s="11"/>
      <c r="F23" s="11"/>
      <c r="G23" s="11"/>
    </row>
    <row r="24" s="1" customFormat="1" ht="18" customHeight="1" spans="1:7">
      <c r="A24" s="15"/>
      <c r="B24" s="16"/>
      <c r="C24" s="15"/>
      <c r="D24" s="15"/>
      <c r="E24" s="15"/>
      <c r="F24" s="17" t="s">
        <v>28</v>
      </c>
      <c r="G24" s="18">
        <f>SUM(G3:G23)</f>
        <v>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2023-05-12T11:15:00Z</dcterms:created>
  <dcterms:modified xsi:type="dcterms:W3CDTF">2024-06-07T08:45:56Z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7D2AE6FB15FC4845A7B4509D3D6EA7F0_12</vt:lpwstr>
  </property>
</Properties>
</file>