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165"/>
  </bookViews>
  <sheets>
    <sheet name="新材料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<sst xmlns="http://schemas.openxmlformats.org/spreadsheetml/2006/main" count="36" uniqueCount="28">
  <si>
    <t>防撞墙新材料维修明细表</t>
  </si>
  <si>
    <t>序号</t>
  </si>
  <si>
    <t>桩号</t>
  </si>
  <si>
    <t>桥梁名称</t>
  </si>
  <si>
    <t>防撞墙无机绒橡胶混凝土（自融冰雪）（m²）</t>
  </si>
  <si>
    <t>防撞墙混凝土无机绒橡胶混凝土（m²）</t>
  </si>
  <si>
    <t>单价</t>
  </si>
  <si>
    <t>价格</t>
  </si>
  <si>
    <t>备注</t>
  </si>
  <si>
    <t>S101线</t>
  </si>
  <si>
    <t>K204+654</t>
  </si>
  <si>
    <t>水磨沟桥</t>
  </si>
  <si>
    <t>粘结剂加固、带夜间反光诱导标识</t>
  </si>
  <si>
    <t>K206+354</t>
  </si>
  <si>
    <t>宁家河中桥</t>
  </si>
  <si>
    <t>K215+557</t>
  </si>
  <si>
    <t>牛圈子桥</t>
  </si>
  <si>
    <t>K229+216</t>
  </si>
  <si>
    <t>金沟河大桥</t>
  </si>
  <si>
    <t>K242+708</t>
  </si>
  <si>
    <t>大南沟中桥</t>
  </si>
  <si>
    <t>合计</t>
  </si>
  <si>
    <t>大工</t>
  </si>
  <si>
    <t>小工</t>
  </si>
  <si>
    <t>天数</t>
  </si>
  <si>
    <t>大工人数</t>
  </si>
  <si>
    <t>小工人数</t>
  </si>
  <si>
    <t>桥涵维修人工费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</si>
</sst>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76" fontId="0" fillId="0" borderId="1" xfId="0" applyNumberForma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I3" sqref="I3"/>
    </sheetView>
  </sheetViews>
  <sheetFormatPr defaultColWidth="9" defaultRowHeight="13.5" outlineLevelRow="7"/>
  <cols>
    <col min="1" max="1" width="5.25" style="1" customWidth="1"/>
    <col min="2" max="2" width="6" style="1" customWidth="1"/>
    <col min="3" max="3" width="10.125" style="1" customWidth="1"/>
    <col min="4" max="4" width="12" style="1" customWidth="1"/>
    <col min="5" max="6" width="9.375" style="1"/>
    <col min="7" max="7" width="9" style="1"/>
    <col min="8" max="8" width="11.625" style="1" customWidth="1"/>
    <col min="9" max="9" width="14.5" style="1" customWidth="1"/>
    <col min="10" max="10" width="9" style="1"/>
    <col min="11" max="11" width="11.5" style="1"/>
    <col min="12" max="16384" width="9" style="1"/>
  </cols>
  <sheetData>
    <row r="1" s="1" customFormat="1" ht="44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2" customFormat="1" ht="96" customHeight="1" spans="1:9">
      <c r="A2" s="4" t="s">
        <v>1</v>
      </c>
      <c r="B2" s="4"/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</row>
    <row r="3" s="2" customFormat="1" ht="30" customHeight="1" spans="1:9">
      <c r="A3" s="5">
        <v>1</v>
      </c>
      <c r="B3" s="4" t="s">
        <v>9</v>
      </c>
      <c r="C3" s="6" t="s">
        <v>10</v>
      </c>
      <c r="D3" s="6" t="s">
        <v>11</v>
      </c>
      <c r="E3" s="7"/>
      <c r="F3" s="7">
        <v>65.1</v>
      </c>
      <c r="G3" s="7"/>
      <c r="H3" s="8"/>
      <c r="I3" s="4" t="s">
        <v>12</v>
      </c>
    </row>
    <row r="4" s="2" customFormat="1" ht="30" customHeight="1" spans="1:9">
      <c r="A4" s="7">
        <v>2</v>
      </c>
      <c r="B4" s="4" t="s">
        <v>9</v>
      </c>
      <c r="C4" s="6" t="s">
        <v>13</v>
      </c>
      <c r="D4" s="6" t="s">
        <v>14</v>
      </c>
      <c r="E4" s="7">
        <v>226.82</v>
      </c>
      <c r="F4" s="7"/>
      <c r="G4" s="7"/>
      <c r="H4" s="8"/>
      <c r="I4" s="4" t="s">
        <v>12</v>
      </c>
    </row>
    <row r="5" s="2" customFormat="1" ht="30" customHeight="1" spans="1:9">
      <c r="A5" s="7">
        <v>3</v>
      </c>
      <c r="B5" s="4" t="s">
        <v>9</v>
      </c>
      <c r="C5" s="6" t="s">
        <v>15</v>
      </c>
      <c r="D5" s="6" t="s">
        <v>16</v>
      </c>
      <c r="E5" s="9"/>
      <c r="F5" s="9">
        <v>65.1</v>
      </c>
      <c r="G5" s="7"/>
      <c r="H5" s="8"/>
      <c r="I5" s="4" t="s">
        <v>12</v>
      </c>
    </row>
    <row r="6" s="2" customFormat="1" ht="30" customHeight="1" spans="1:9">
      <c r="A6" s="7">
        <v>4</v>
      </c>
      <c r="B6" s="4" t="s">
        <v>9</v>
      </c>
      <c r="C6" s="6" t="s">
        <v>17</v>
      </c>
      <c r="D6" s="6" t="s">
        <v>18</v>
      </c>
      <c r="E6" s="7"/>
      <c r="F6" s="7">
        <v>280.7</v>
      </c>
      <c r="G6" s="7"/>
      <c r="H6" s="8"/>
      <c r="I6" s="4" t="s">
        <v>12</v>
      </c>
    </row>
    <row r="7" s="2" customFormat="1" ht="30" customHeight="1" spans="1:9">
      <c r="A7" s="7">
        <v>5</v>
      </c>
      <c r="B7" s="4" t="s">
        <v>9</v>
      </c>
      <c r="C7" s="6" t="s">
        <v>19</v>
      </c>
      <c r="D7" s="6" t="s">
        <v>20</v>
      </c>
      <c r="E7" s="7"/>
      <c r="F7" s="7">
        <v>177.5</v>
      </c>
      <c r="G7" s="7"/>
      <c r="H7" s="8"/>
      <c r="I7" s="4" t="s">
        <v>12</v>
      </c>
    </row>
    <row r="8" s="2" customFormat="1" ht="30" customHeight="1" spans="1:9">
      <c r="A8" s="10" t="s">
        <v>21</v>
      </c>
      <c r="B8" s="11"/>
      <c r="C8" s="11"/>
      <c r="D8" s="11"/>
      <c r="E8" s="7">
        <f>SUM(E3:E7)</f>
        <v>226.82</v>
      </c>
      <c r="F8" s="7">
        <f>SUM(F3:F7)</f>
        <v>588.4</v>
      </c>
      <c r="G8" s="7"/>
      <c r="H8" s="8"/>
      <c r="I8" s="4"/>
    </row>
  </sheetData>
  <mergeCells count="2">
    <mergeCell ref="A1:I1"/>
    <mergeCell ref="A8:D8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5:H6"/>
  <sheetViews>
    <sheetView workbookViewId="0">
      <selection activeCell="K9" sqref="K9"/>
    </sheetView>
  </sheetViews>
  <sheetFormatPr defaultColWidth="9" defaultRowHeight="13.5" outlineLevelRow="5" outlineLevelCol="7"/>
  <cols>
    <col min="1" max="1" width="16.5" customWidth="1"/>
  </cols>
  <sheetData>
    <row r="5" spans="2:6">
      <c r="B5" t="s">
        <v>22</v>
      </c>
      <c r="C5" t="s">
        <v>23</v>
      </c>
      <c r="D5" t="s">
        <v>24</v>
      </c>
      <c r="E5" t="s">
        <v>25</v>
      </c>
      <c r="F5" t="s">
        <v>26</v>
      </c>
    </row>
    <row r="6" ht="30" customHeight="1" spans="1:8">
      <c r="A6" t="s">
        <v>27</v>
      </c>
      <c r="B6">
        <v>400</v>
      </c>
      <c r="C6">
        <v>280</v>
      </c>
      <c r="D6">
        <v>25</v>
      </c>
      <c r="E6">
        <v>6</v>
      </c>
      <c r="F6">
        <v>2</v>
      </c>
      <c r="H6">
        <f>B6*D6*E6+C6*D6*F6</f>
        <v>74000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新材料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白天的星星</cp:lastModifiedBy>
  <dcterms:created xsi:type="dcterms:W3CDTF">2023-05-12T11:15:00Z</dcterms:created>
  <dcterms:modified xsi:type="dcterms:W3CDTF">2025-04-17T08:40:43Z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872B64E68AFE4F618258014C34727A8C_12</vt:lpwstr>
  </property>
</Properties>
</file>