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1" sheetId="1" r:id="rId1"/>
  </sheets>
  <definedNames>
    <definedName name="_xlnm._FilterDatabase" localSheetId="0" hidden="1">'11'!$1:$144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<sst xmlns="http://schemas.openxmlformats.org/spreadsheetml/2006/main" count="416" uniqueCount="242">
  <si>
    <t>喀什某单位办公用品采购清单</t>
  </si>
  <si>
    <t>序号</t>
  </si>
  <si>
    <t>采购物品名称</t>
  </si>
  <si>
    <t>规格型号</t>
  </si>
  <si>
    <t>单位</t>
  </si>
  <si>
    <t>单价(元)</t>
  </si>
  <si>
    <t>采购数量</t>
  </si>
  <si>
    <t>采购金额(元)</t>
  </si>
  <si>
    <t>彩色铅笔</t>
  </si>
  <si>
    <t>24色，无铅毒</t>
  </si>
  <si>
    <t>盒</t>
  </si>
  <si>
    <t>马克笔</t>
  </si>
  <si>
    <t>双头酒精性速干，24色</t>
  </si>
  <si>
    <t>笔袋</t>
  </si>
  <si>
    <t>牛津布艺</t>
  </si>
  <si>
    <t>个</t>
  </si>
  <si>
    <t>2B铅笔</t>
  </si>
  <si>
    <t>六角笔杆，考试绘图专用</t>
  </si>
  <si>
    <t>根</t>
  </si>
  <si>
    <t>A4彩纸</t>
  </si>
  <si>
    <t>红色70克100张 210mm*297mm</t>
  </si>
  <si>
    <t>包</t>
  </si>
  <si>
    <t>相纸</t>
  </si>
  <si>
    <t>A4/230g/20张</t>
  </si>
  <si>
    <t>商用笔记本</t>
  </si>
  <si>
    <t>25K/黑色/150张 17*24.7cm</t>
  </si>
  <si>
    <t>本</t>
  </si>
  <si>
    <t>商用带扣笔记本</t>
  </si>
  <si>
    <t>80g/黑色/104张 141*206mm</t>
  </si>
  <si>
    <t>四联文件框</t>
  </si>
  <si>
    <t>4联镂空桌面文件框，蓝色</t>
  </si>
  <si>
    <t>档案盒</t>
  </si>
  <si>
    <t>A4.3.5"标准型，蓝色塑料</t>
  </si>
  <si>
    <t>A4.5"标准型，蓝色塑料</t>
  </si>
  <si>
    <t>A4.抽杆报告夹</t>
  </si>
  <si>
    <t>（五色套装）15mm</t>
  </si>
  <si>
    <t>（五色套装）8mm</t>
  </si>
  <si>
    <t>（白色）10mm</t>
  </si>
  <si>
    <t>经济型双夹文件夹</t>
  </si>
  <si>
    <t>蓝色，经济型双强力夹</t>
  </si>
  <si>
    <t>A4.经济型加外壳资料册</t>
  </si>
  <si>
    <t>100页、蓝色</t>
  </si>
  <si>
    <t>起钉器</t>
  </si>
  <si>
    <t>0.05kg</t>
  </si>
  <si>
    <t>4B美术专用橡皮擦</t>
  </si>
  <si>
    <t>4B小号30块装</t>
  </si>
  <si>
    <t>透明胶带</t>
  </si>
  <si>
    <t>宽：5.5cm 厚：1.5cm 5卷/筒</t>
  </si>
  <si>
    <t>筒</t>
  </si>
  <si>
    <t>小透明胶带</t>
  </si>
  <si>
    <t>（18mm*20y)</t>
  </si>
  <si>
    <t>泡棉胶带</t>
  </si>
  <si>
    <t>（2.5mm*24mm*5y)</t>
  </si>
  <si>
    <t>卷</t>
  </si>
  <si>
    <t>固体胶</t>
  </si>
  <si>
    <t>35g</t>
  </si>
  <si>
    <t>电池</t>
  </si>
  <si>
    <t>聚环能5号、碱性电池、普通干电池</t>
  </si>
  <si>
    <t>节</t>
  </si>
  <si>
    <t>聚环能7号、碱性电池、普通干电池</t>
  </si>
  <si>
    <t>彩色长尾夹</t>
  </si>
  <si>
    <t>4#</t>
  </si>
  <si>
    <t>3#</t>
  </si>
  <si>
    <t>彩色长尾票夹</t>
  </si>
  <si>
    <t>6#</t>
  </si>
  <si>
    <t>5#</t>
  </si>
  <si>
    <t>清洁印油</t>
  </si>
  <si>
    <t>(40ml)</t>
  </si>
  <si>
    <t>瓶</t>
  </si>
  <si>
    <t>快干印台</t>
  </si>
  <si>
    <t>（方形）盘面尺寸116mm*66mm，印迹有耐水、光性</t>
  </si>
  <si>
    <t>（圆形）盘面直径62mm，适合盖章戳印</t>
  </si>
  <si>
    <t>涂改液</t>
  </si>
  <si>
    <t>12ml</t>
  </si>
  <si>
    <t>削笔机</t>
  </si>
  <si>
    <t>手摇0.15kg</t>
  </si>
  <si>
    <t>大信封</t>
  </si>
  <si>
    <t>牛皮纸、7号</t>
  </si>
  <si>
    <t>小信封</t>
  </si>
  <si>
    <t>牛皮纸、5号</t>
  </si>
  <si>
    <t>锥子</t>
  </si>
  <si>
    <t>钩锥</t>
  </si>
  <si>
    <t>口序纸</t>
  </si>
  <si>
    <t>红色902 68mm*38mm/70张</t>
  </si>
  <si>
    <t>夹条</t>
  </si>
  <si>
    <t>（厚3mm-10mm)</t>
  </si>
  <si>
    <t>便利贴</t>
  </si>
  <si>
    <t>400张/76*51mm</t>
  </si>
  <si>
    <t>记号笔</t>
  </si>
  <si>
    <t>（大）</t>
  </si>
  <si>
    <t>支</t>
  </si>
  <si>
    <t>信签纸</t>
  </si>
  <si>
    <t>红色单线信纸</t>
  </si>
  <si>
    <t>标签贴纸</t>
  </si>
  <si>
    <t>单中线696枚51*38mm红色</t>
  </si>
  <si>
    <t>拼音本</t>
  </si>
  <si>
    <t>40页/本</t>
  </si>
  <si>
    <t>学习本</t>
  </si>
  <si>
    <t>作业练习本10本装</t>
  </si>
  <si>
    <t>碳素红笔</t>
  </si>
  <si>
    <t>速干透明直液式走珠笔0.5mm，全针管，考试用笔，速干红</t>
  </si>
  <si>
    <t>红笔芯</t>
  </si>
  <si>
    <t>0.5mm</t>
  </si>
  <si>
    <t>塑料档案盒</t>
  </si>
  <si>
    <t>2cm宽、蓝色</t>
  </si>
  <si>
    <t>3.5cm宽、蓝色</t>
  </si>
  <si>
    <t>5.5cm宽、蓝色</t>
  </si>
  <si>
    <t>7.5cm宽、蓝色</t>
  </si>
  <si>
    <t>牛皮纸档案袋</t>
  </si>
  <si>
    <t>2cm宽</t>
  </si>
  <si>
    <t>加宽加厚400克牛皮纸档案袋加大号8cm</t>
  </si>
  <si>
    <t>进口牛皮纸、2cm、3cm、4cm、5cm宽</t>
  </si>
  <si>
    <t>干部廉政档案盒</t>
  </si>
  <si>
    <t>3.5cm宽</t>
  </si>
  <si>
    <t>宽胶带</t>
  </si>
  <si>
    <t>宽、厚</t>
  </si>
  <si>
    <t>小号，18mm*20个</t>
  </si>
  <si>
    <t>书写板</t>
  </si>
  <si>
    <t>A4、带夹子</t>
  </si>
  <si>
    <t>自动号码机</t>
  </si>
  <si>
    <t>6位</t>
  </si>
  <si>
    <t>只</t>
  </si>
  <si>
    <t>鱼尾夹</t>
  </si>
  <si>
    <t>1号、12个/盒、50mm</t>
  </si>
  <si>
    <t>2号、24个/盒、41mm</t>
  </si>
  <si>
    <t>3号、24个/盒、32mm</t>
  </si>
  <si>
    <t>4号、48个/盒、25mm</t>
  </si>
  <si>
    <t>5号、48个/盒、19mm</t>
  </si>
  <si>
    <t>6号、60个/盒、15mm</t>
  </si>
  <si>
    <t>塑料书立架</t>
  </si>
  <si>
    <t>4档</t>
  </si>
  <si>
    <t>A4拉杆夹</t>
  </si>
  <si>
    <t>宽：1cm</t>
  </si>
  <si>
    <t>宽：1.5cm</t>
  </si>
  <si>
    <t>加厚超大磨砂面，宽：2cm</t>
  </si>
  <si>
    <t>加厚超大磨砂面，宽：3cm</t>
  </si>
  <si>
    <t>A4信笺纸</t>
  </si>
  <si>
    <t>单线、双线</t>
  </si>
  <si>
    <t>DVD光盘</t>
  </si>
  <si>
    <t>4.7G、10张/盒</t>
  </si>
  <si>
    <t>4.7G、50张/盒</t>
  </si>
  <si>
    <t>中性笔</t>
  </si>
  <si>
    <t>12支/盒、0.5mm</t>
  </si>
  <si>
    <t>磨砂笔杆、大容量、12支黑、0.5mm</t>
  </si>
  <si>
    <t>磨砂笔杆、大容量、12支黑、0.7mm</t>
  </si>
  <si>
    <t>磨砂笔杆、大容量、12支黑、1.0mm</t>
  </si>
  <si>
    <t>磨砂笔杆、按动，12支/盒、0.5mm</t>
  </si>
  <si>
    <t>考试专用，全针管，0.5mm</t>
  </si>
  <si>
    <t>笔芯</t>
  </si>
  <si>
    <t>通用型、20支/盒、0.5mm</t>
  </si>
  <si>
    <t>通用型、20支/盒、0.35mm、针管型</t>
  </si>
  <si>
    <t>按动：20支/盒、0.5mm，高品质针管笔芯</t>
  </si>
  <si>
    <t>按动：20支/盒、0.35mm</t>
  </si>
  <si>
    <t>大容量、0.35mm、支/盒，高品质针管笔芯</t>
  </si>
  <si>
    <t>大容量、0.5mm、支/盒，高品质针管笔芯</t>
  </si>
  <si>
    <t>大容量、0.7mm、支/盒，高品质针管笔芯</t>
  </si>
  <si>
    <t>大容量、1.0mm、支/盒，高品质针管笔芯</t>
  </si>
  <si>
    <t>墨水</t>
  </si>
  <si>
    <t>黑色</t>
  </si>
  <si>
    <t>通用型、10支/盒、单头</t>
  </si>
  <si>
    <t>通用型、12支/盒、黑色小双头多用油性记号笔签字笔</t>
  </si>
  <si>
    <t>橡皮</t>
  </si>
  <si>
    <t>中号</t>
  </si>
  <si>
    <t>块</t>
  </si>
  <si>
    <t>削笔刀</t>
  </si>
  <si>
    <t>手摇式、中号</t>
  </si>
  <si>
    <t>美工刀</t>
  </si>
  <si>
    <t>塑料、大号</t>
  </si>
  <si>
    <t>把</t>
  </si>
  <si>
    <t>剪刀</t>
  </si>
  <si>
    <t>大号</t>
  </si>
  <si>
    <t>安全剪刀</t>
  </si>
  <si>
    <t>ASS913G7-B</t>
  </si>
  <si>
    <t>剪刀（192mm)</t>
  </si>
  <si>
    <t>（192mm)</t>
  </si>
  <si>
    <t>双面胶</t>
  </si>
  <si>
    <t>宽度：1cm、2cm、3cm、4cm、5cm</t>
  </si>
  <si>
    <t>宽度：2cm</t>
  </si>
  <si>
    <t>宽度：3cm</t>
  </si>
  <si>
    <t>宽度：4cm</t>
  </si>
  <si>
    <t>宽度：5cm</t>
  </si>
  <si>
    <t>35克</t>
  </si>
  <si>
    <t>计算器</t>
  </si>
  <si>
    <t>带语音、小号</t>
  </si>
  <si>
    <t>台</t>
  </si>
  <si>
    <t>带语音、中号</t>
  </si>
  <si>
    <t>大屏幕带语音、大号</t>
  </si>
  <si>
    <t>订书机</t>
  </si>
  <si>
    <t>通用型</t>
  </si>
  <si>
    <t>120页</t>
  </si>
  <si>
    <t>订书针</t>
  </si>
  <si>
    <t>80页</t>
  </si>
  <si>
    <t>150页</t>
  </si>
  <si>
    <t>大头针</t>
  </si>
  <si>
    <t>27mm/100克/筒</t>
  </si>
  <si>
    <t>回形针</t>
  </si>
  <si>
    <t>29mm/200枚</t>
  </si>
  <si>
    <t>软抄本</t>
  </si>
  <si>
    <t>40页（上下翻页）</t>
  </si>
  <si>
    <t>黑皮本</t>
  </si>
  <si>
    <t>25K、96页</t>
  </si>
  <si>
    <t>活页本</t>
  </si>
  <si>
    <t>25K</t>
  </si>
  <si>
    <t>18K</t>
  </si>
  <si>
    <t>钢夹活页本</t>
  </si>
  <si>
    <t>(9孔)（厚）/张</t>
  </si>
  <si>
    <t>插线板</t>
  </si>
  <si>
    <t>2.8米、6位全长</t>
  </si>
  <si>
    <t>4.8米、6位全长</t>
  </si>
  <si>
    <t>9.8米、6位全长</t>
  </si>
  <si>
    <t>印泥</t>
  </si>
  <si>
    <t>方、红</t>
  </si>
  <si>
    <t>印油</t>
  </si>
  <si>
    <t>红、油性、40ml</t>
  </si>
  <si>
    <t>文件袋</t>
  </si>
  <si>
    <t>暗扣、塑料、透明</t>
  </si>
  <si>
    <t>会议台签</t>
  </si>
  <si>
    <t>8.5*14、亚克力</t>
  </si>
  <si>
    <t>三角彩旗</t>
  </si>
  <si>
    <t>一串约13米</t>
  </si>
  <si>
    <t>串</t>
  </si>
  <si>
    <t>投票箱</t>
  </si>
  <si>
    <t>380*290*550、小号</t>
  </si>
  <si>
    <t>A4牛皮纸</t>
  </si>
  <si>
    <t>150克、100张/包</t>
  </si>
  <si>
    <t>便签本</t>
  </si>
  <si>
    <t>100张/包</t>
  </si>
  <si>
    <t>笔筒</t>
  </si>
  <si>
    <t>方形黑色铁网</t>
  </si>
  <si>
    <t>推夹器</t>
  </si>
  <si>
    <t>大、可夹40张纸</t>
  </si>
  <si>
    <t>备用夹</t>
  </si>
  <si>
    <t>大</t>
  </si>
  <si>
    <t>公文包</t>
  </si>
  <si>
    <t>手提式，多层加宽、加厚</t>
  </si>
  <si>
    <t>碳素笔</t>
  </si>
  <si>
    <t>速干透明直液式走珠笔0.5mm，全针管，考试用笔，速干黑</t>
  </si>
  <si>
    <t>文书档案档案盒</t>
  </si>
  <si>
    <t>符合国家档案局《档案盒外形尺寸》（DS/T13-2017)标准，厚度400mm，无酸纸制作，本区档案局监制</t>
  </si>
  <si>
    <t>5</t>
  </si>
  <si>
    <t>全宗卷档案盒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</si>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</sst>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1"/>
      <color theme="1"/>
      <name val="Times New Roman"/>
      <charset val="0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rgb="FF000000"/>
      <name val="仿宋"/>
      <charset val="134"/>
    </font>
    <font>
      <sz val="11"/>
      <color rgb="FFFF0000"/>
      <name val="仿宋"/>
      <charset val="134"/>
    </font>
    <font>
      <sz val="11"/>
      <color rgb="FF000000"/>
      <name val="宋体"/>
      <charset val="134"/>
      <scheme val="minor"/>
    </font>
    <font>
      <sz val="9"/>
      <color rgb="FFFF0000"/>
      <name val="仿宋"/>
      <charset val="134"/>
    </font>
    <font>
      <sz val="10"/>
      <color rgb="FFFF0000"/>
      <name val="仿宋"/>
      <charset val="134"/>
    </font>
    <font>
      <sz val="6"/>
      <color rgb="FFFF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50"/>
  <sheetViews>
    <sheetView tabSelected="1" zoomScale="115" zoomScaleNormal="115" topLeftCell="A128" workbookViewId="0">
      <selection activeCell="C45" sqref="C45"/>
    </sheetView>
  </sheetViews>
  <sheetFormatPr defaultColWidth="9" defaultRowHeight="15"/>
  <cols>
    <col min="1" max="1" width="4.34166666666667" style="1" customWidth="1"/>
    <col min="2" max="2" width="34.125" style="1" customWidth="1"/>
    <col min="3" max="3" width="26.4083333333333" style="1" customWidth="1"/>
    <col min="4" max="5" width="11.0833333333333" style="1" customWidth="1"/>
    <col min="6" max="6" width="21.4083333333333" style="1" customWidth="1"/>
    <col min="7" max="7" width="16.625" style="2" customWidth="1"/>
    <col min="8" max="8" width="9" style="2"/>
    <col min="9" max="252" width="9" style="1"/>
    <col min="253" max="16384" width="9" style="3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5"/>
      <c r="H1" s="2"/>
    </row>
    <row r="2" s="1" customFormat="1" ht="1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2"/>
    </row>
    <row r="3" s="1" customFormat="1" ht="18" customHeight="1" spans="1:8">
      <c r="A3" s="7">
        <v>1</v>
      </c>
      <c r="B3" s="8" t="s">
        <v>8</v>
      </c>
      <c r="C3" s="9" t="s">
        <v>9</v>
      </c>
      <c r="D3" s="8" t="s">
        <v>10</v>
      </c>
      <c r="E3" s="8">
        <v>8</v>
      </c>
      <c r="F3" s="10">
        <v>2</v>
      </c>
      <c r="G3" s="10">
        <f t="shared" ref="G3:G66" si="0">F3*E3</f>
        <v>16</v>
      </c>
      <c r="H3" s="2"/>
    </row>
    <row r="4" s="1" customFormat="1" ht="18" customHeight="1" spans="1:8">
      <c r="A4" s="7">
        <v>2</v>
      </c>
      <c r="B4" s="8" t="s">
        <v>11</v>
      </c>
      <c r="C4" s="9" t="s">
        <v>12</v>
      </c>
      <c r="D4" s="8" t="s">
        <v>10</v>
      </c>
      <c r="E4" s="8">
        <v>15</v>
      </c>
      <c r="F4" s="10">
        <v>2</v>
      </c>
      <c r="G4" s="10">
        <f t="shared" si="0"/>
        <v>30</v>
      </c>
      <c r="H4" s="2"/>
    </row>
    <row r="5" s="1" customFormat="1" ht="18" customHeight="1" spans="1:8">
      <c r="A5" s="7">
        <v>3</v>
      </c>
      <c r="B5" s="8" t="s">
        <v>13</v>
      </c>
      <c r="C5" s="9" t="s">
        <v>14</v>
      </c>
      <c r="D5" s="8" t="s">
        <v>15</v>
      </c>
      <c r="E5" s="8">
        <v>10</v>
      </c>
      <c r="F5" s="10">
        <v>2</v>
      </c>
      <c r="G5" s="10">
        <f t="shared" si="0"/>
        <v>20</v>
      </c>
      <c r="H5" s="2"/>
    </row>
    <row r="6" s="1" customFormat="1" ht="18" customHeight="1" spans="1:8">
      <c r="A6" s="7">
        <v>4</v>
      </c>
      <c r="B6" s="8" t="s">
        <v>16</v>
      </c>
      <c r="C6" s="9" t="s">
        <v>17</v>
      </c>
      <c r="D6" s="8" t="s">
        <v>18</v>
      </c>
      <c r="E6" s="8">
        <v>0.5</v>
      </c>
      <c r="F6" s="10">
        <v>50</v>
      </c>
      <c r="G6" s="10">
        <f t="shared" si="0"/>
        <v>25</v>
      </c>
      <c r="H6" s="2"/>
    </row>
    <row r="7" s="1" customFormat="1" ht="18" customHeight="1" spans="1:8">
      <c r="A7" s="7">
        <v>5</v>
      </c>
      <c r="B7" s="8" t="s">
        <v>19</v>
      </c>
      <c r="C7" s="9" t="s">
        <v>20</v>
      </c>
      <c r="D7" s="8" t="s">
        <v>21</v>
      </c>
      <c r="E7" s="8">
        <v>8</v>
      </c>
      <c r="F7" s="10">
        <v>78</v>
      </c>
      <c r="G7" s="10">
        <f t="shared" si="0"/>
        <v>624</v>
      </c>
      <c r="H7" s="2"/>
    </row>
    <row r="8" s="1" customFormat="1" ht="18" customHeight="1" spans="1:8">
      <c r="A8" s="7">
        <v>6</v>
      </c>
      <c r="B8" s="8" t="s">
        <v>22</v>
      </c>
      <c r="C8" s="9" t="s">
        <v>23</v>
      </c>
      <c r="D8" s="8" t="s">
        <v>21</v>
      </c>
      <c r="E8" s="8">
        <v>10</v>
      </c>
      <c r="F8" s="10">
        <v>8</v>
      </c>
      <c r="G8" s="10">
        <f t="shared" si="0"/>
        <v>80</v>
      </c>
      <c r="H8" s="2"/>
    </row>
    <row r="9" s="1" customFormat="1" ht="18" customHeight="1" spans="1:8">
      <c r="A9" s="7">
        <v>7</v>
      </c>
      <c r="B9" s="8" t="s">
        <v>24</v>
      </c>
      <c r="C9" s="9" t="s">
        <v>25</v>
      </c>
      <c r="D9" s="8" t="s">
        <v>26</v>
      </c>
      <c r="E9" s="8">
        <v>15</v>
      </c>
      <c r="F9" s="10">
        <v>11</v>
      </c>
      <c r="G9" s="10">
        <f t="shared" si="0"/>
        <v>165</v>
      </c>
      <c r="H9" s="2"/>
    </row>
    <row r="10" s="1" customFormat="1" ht="18" customHeight="1" spans="1:8">
      <c r="A10" s="7">
        <v>8</v>
      </c>
      <c r="B10" s="8" t="s">
        <v>27</v>
      </c>
      <c r="C10" s="9" t="s">
        <v>28</v>
      </c>
      <c r="D10" s="8" t="s">
        <v>26</v>
      </c>
      <c r="E10" s="8">
        <v>10</v>
      </c>
      <c r="F10" s="10">
        <v>2</v>
      </c>
      <c r="G10" s="10">
        <f t="shared" si="0"/>
        <v>20</v>
      </c>
      <c r="H10" s="2"/>
    </row>
    <row r="11" s="1" customFormat="1" ht="18" customHeight="1" spans="1:8">
      <c r="A11" s="7">
        <v>9</v>
      </c>
      <c r="B11" s="8" t="s">
        <v>29</v>
      </c>
      <c r="C11" s="9" t="s">
        <v>30</v>
      </c>
      <c r="D11" s="8" t="s">
        <v>15</v>
      </c>
      <c r="E11" s="8">
        <v>25</v>
      </c>
      <c r="F11" s="10">
        <v>2</v>
      </c>
      <c r="G11" s="10">
        <f t="shared" si="0"/>
        <v>50</v>
      </c>
      <c r="H11" s="2"/>
    </row>
    <row r="12" s="1" customFormat="1" ht="18" customHeight="1" spans="1:8">
      <c r="A12" s="7">
        <v>10</v>
      </c>
      <c r="B12" s="8" t="s">
        <v>31</v>
      </c>
      <c r="C12" s="9" t="s">
        <v>32</v>
      </c>
      <c r="D12" s="8" t="s">
        <v>15</v>
      </c>
      <c r="E12" s="8">
        <v>5</v>
      </c>
      <c r="F12" s="10">
        <v>20</v>
      </c>
      <c r="G12" s="10">
        <f t="shared" si="0"/>
        <v>100</v>
      </c>
      <c r="H12" s="2"/>
    </row>
    <row r="13" s="1" customFormat="1" ht="18" customHeight="1" spans="1:8">
      <c r="A13" s="7">
        <v>11</v>
      </c>
      <c r="B13" s="8" t="s">
        <v>31</v>
      </c>
      <c r="C13" s="9" t="s">
        <v>33</v>
      </c>
      <c r="D13" s="8" t="s">
        <v>15</v>
      </c>
      <c r="E13" s="8">
        <v>6</v>
      </c>
      <c r="F13" s="10">
        <v>56</v>
      </c>
      <c r="G13" s="10">
        <f t="shared" si="0"/>
        <v>336</v>
      </c>
      <c r="H13" s="2"/>
    </row>
    <row r="14" s="1" customFormat="1" ht="18" customHeight="1" spans="1:8">
      <c r="A14" s="7">
        <v>12</v>
      </c>
      <c r="B14" s="8" t="s">
        <v>34</v>
      </c>
      <c r="C14" s="9" t="s">
        <v>35</v>
      </c>
      <c r="D14" s="8" t="s">
        <v>15</v>
      </c>
      <c r="E14" s="8">
        <v>1</v>
      </c>
      <c r="F14" s="10">
        <v>165</v>
      </c>
      <c r="G14" s="10">
        <f t="shared" si="0"/>
        <v>165</v>
      </c>
      <c r="H14" s="2"/>
    </row>
    <row r="15" s="1" customFormat="1" ht="18" customHeight="1" spans="1:8">
      <c r="A15" s="7">
        <v>13</v>
      </c>
      <c r="B15" s="8" t="s">
        <v>34</v>
      </c>
      <c r="C15" s="9" t="s">
        <v>36</v>
      </c>
      <c r="D15" s="8" t="s">
        <v>15</v>
      </c>
      <c r="E15" s="8">
        <v>1</v>
      </c>
      <c r="F15" s="10">
        <v>205</v>
      </c>
      <c r="G15" s="10">
        <f t="shared" si="0"/>
        <v>205</v>
      </c>
      <c r="H15" s="2"/>
    </row>
    <row r="16" s="1" customFormat="1" ht="18" customHeight="1" spans="1:8">
      <c r="A16" s="7">
        <v>14</v>
      </c>
      <c r="B16" s="8" t="s">
        <v>34</v>
      </c>
      <c r="C16" s="9" t="s">
        <v>37</v>
      </c>
      <c r="D16" s="8" t="s">
        <v>15</v>
      </c>
      <c r="E16" s="8">
        <v>1</v>
      </c>
      <c r="F16" s="10">
        <v>325</v>
      </c>
      <c r="G16" s="10">
        <f t="shared" si="0"/>
        <v>325</v>
      </c>
      <c r="H16" s="2"/>
    </row>
    <row r="17" s="1" customFormat="1" ht="18" customHeight="1" spans="1:8">
      <c r="A17" s="7">
        <v>15</v>
      </c>
      <c r="B17" s="8" t="s">
        <v>38</v>
      </c>
      <c r="C17" s="9" t="s">
        <v>39</v>
      </c>
      <c r="D17" s="8" t="s">
        <v>15</v>
      </c>
      <c r="E17" s="8">
        <v>9</v>
      </c>
      <c r="F17" s="10">
        <v>6</v>
      </c>
      <c r="G17" s="10">
        <f t="shared" si="0"/>
        <v>54</v>
      </c>
      <c r="H17" s="2"/>
    </row>
    <row r="18" s="1" customFormat="1" ht="18" customHeight="1" spans="1:8">
      <c r="A18" s="7">
        <v>16</v>
      </c>
      <c r="B18" s="8" t="s">
        <v>40</v>
      </c>
      <c r="C18" s="9" t="s">
        <v>41</v>
      </c>
      <c r="D18" s="8" t="s">
        <v>15</v>
      </c>
      <c r="E18" s="8">
        <v>25</v>
      </c>
      <c r="F18" s="10">
        <v>1</v>
      </c>
      <c r="G18" s="10">
        <f t="shared" si="0"/>
        <v>25</v>
      </c>
      <c r="H18" s="2"/>
    </row>
    <row r="19" s="1" customFormat="1" ht="18" customHeight="1" spans="1:8">
      <c r="A19" s="7">
        <v>17</v>
      </c>
      <c r="B19" s="8" t="s">
        <v>42</v>
      </c>
      <c r="C19" s="9" t="s">
        <v>43</v>
      </c>
      <c r="D19" s="8" t="s">
        <v>15</v>
      </c>
      <c r="E19" s="8">
        <v>3</v>
      </c>
      <c r="F19" s="10">
        <v>12</v>
      </c>
      <c r="G19" s="10">
        <f t="shared" si="0"/>
        <v>36</v>
      </c>
      <c r="H19" s="2"/>
    </row>
    <row r="20" s="1" customFormat="1" ht="18" customHeight="1" spans="1:8">
      <c r="A20" s="7">
        <v>18</v>
      </c>
      <c r="B20" s="8" t="s">
        <v>44</v>
      </c>
      <c r="C20" s="9" t="s">
        <v>45</v>
      </c>
      <c r="D20" s="8" t="s">
        <v>10</v>
      </c>
      <c r="E20" s="8">
        <v>15</v>
      </c>
      <c r="F20" s="10">
        <v>4</v>
      </c>
      <c r="G20" s="10">
        <f t="shared" si="0"/>
        <v>60</v>
      </c>
      <c r="H20" s="2"/>
    </row>
    <row r="21" s="1" customFormat="1" ht="18" customHeight="1" spans="1:8">
      <c r="A21" s="7">
        <v>19</v>
      </c>
      <c r="B21" s="8" t="s">
        <v>46</v>
      </c>
      <c r="C21" s="9" t="s">
        <v>47</v>
      </c>
      <c r="D21" s="8" t="s">
        <v>48</v>
      </c>
      <c r="E21" s="8">
        <v>9</v>
      </c>
      <c r="F21" s="10">
        <v>10</v>
      </c>
      <c r="G21" s="10">
        <f t="shared" si="0"/>
        <v>90</v>
      </c>
      <c r="H21" s="2"/>
    </row>
    <row r="22" s="1" customFormat="1" ht="18" customHeight="1" spans="1:8">
      <c r="A22" s="7">
        <v>20</v>
      </c>
      <c r="B22" s="8" t="s">
        <v>49</v>
      </c>
      <c r="C22" s="9" t="s">
        <v>50</v>
      </c>
      <c r="D22" s="8" t="s">
        <v>48</v>
      </c>
      <c r="E22" s="8">
        <v>2</v>
      </c>
      <c r="F22" s="10">
        <v>10</v>
      </c>
      <c r="G22" s="10">
        <f t="shared" si="0"/>
        <v>20</v>
      </c>
      <c r="H22" s="2"/>
    </row>
    <row r="23" s="1" customFormat="1" ht="18" customHeight="1" spans="1:8">
      <c r="A23" s="7">
        <v>21</v>
      </c>
      <c r="B23" s="8" t="s">
        <v>51</v>
      </c>
      <c r="C23" s="9" t="s">
        <v>52</v>
      </c>
      <c r="D23" s="8" t="s">
        <v>53</v>
      </c>
      <c r="E23" s="8">
        <v>3</v>
      </c>
      <c r="F23" s="10">
        <v>15</v>
      </c>
      <c r="G23" s="10">
        <f t="shared" si="0"/>
        <v>45</v>
      </c>
      <c r="H23" s="2"/>
    </row>
    <row r="24" s="1" customFormat="1" ht="18" customHeight="1" spans="1:8">
      <c r="A24" s="7">
        <v>22</v>
      </c>
      <c r="B24" s="8" t="s">
        <v>54</v>
      </c>
      <c r="C24" s="9" t="s">
        <v>55</v>
      </c>
      <c r="D24" s="8" t="s">
        <v>15</v>
      </c>
      <c r="E24" s="8">
        <v>5</v>
      </c>
      <c r="F24" s="10">
        <v>12</v>
      </c>
      <c r="G24" s="10">
        <f t="shared" si="0"/>
        <v>60</v>
      </c>
      <c r="H24" s="2"/>
    </row>
    <row r="25" s="1" customFormat="1" ht="18" customHeight="1" spans="1:8">
      <c r="A25" s="7">
        <v>23</v>
      </c>
      <c r="B25" s="8" t="s">
        <v>56</v>
      </c>
      <c r="C25" s="11" t="s">
        <v>57</v>
      </c>
      <c r="D25" s="8" t="s">
        <v>58</v>
      </c>
      <c r="E25" s="8">
        <v>2</v>
      </c>
      <c r="F25" s="10">
        <v>178</v>
      </c>
      <c r="G25" s="10">
        <f t="shared" si="0"/>
        <v>356</v>
      </c>
      <c r="H25" s="2"/>
    </row>
    <row r="26" s="1" customFormat="1" ht="18" customHeight="1" spans="1:8">
      <c r="A26" s="7">
        <v>24</v>
      </c>
      <c r="B26" s="8" t="s">
        <v>56</v>
      </c>
      <c r="C26" s="11" t="s">
        <v>59</v>
      </c>
      <c r="D26" s="8" t="s">
        <v>58</v>
      </c>
      <c r="E26" s="8">
        <v>2</v>
      </c>
      <c r="F26" s="10">
        <v>160</v>
      </c>
      <c r="G26" s="10">
        <f t="shared" si="0"/>
        <v>320</v>
      </c>
      <c r="H26" s="2"/>
    </row>
    <row r="27" s="1" customFormat="1" ht="18" customHeight="1" spans="1:8">
      <c r="A27" s="7">
        <v>25</v>
      </c>
      <c r="B27" s="8" t="s">
        <v>60</v>
      </c>
      <c r="C27" s="8" t="s">
        <v>61</v>
      </c>
      <c r="D27" s="8" t="s">
        <v>48</v>
      </c>
      <c r="E27" s="8">
        <v>15</v>
      </c>
      <c r="F27" s="10">
        <v>6</v>
      </c>
      <c r="G27" s="10">
        <f t="shared" si="0"/>
        <v>90</v>
      </c>
      <c r="H27" s="2"/>
    </row>
    <row r="28" s="1" customFormat="1" ht="18" customHeight="1" spans="1:8">
      <c r="A28" s="7">
        <v>26</v>
      </c>
      <c r="B28" s="8" t="s">
        <v>60</v>
      </c>
      <c r="C28" s="8" t="s">
        <v>62</v>
      </c>
      <c r="D28" s="8" t="s">
        <v>48</v>
      </c>
      <c r="E28" s="8">
        <v>10</v>
      </c>
      <c r="F28" s="10">
        <v>12</v>
      </c>
      <c r="G28" s="10">
        <f t="shared" si="0"/>
        <v>120</v>
      </c>
      <c r="H28" s="2"/>
    </row>
    <row r="29" s="1" customFormat="1" ht="18" customHeight="1" spans="1:8">
      <c r="A29" s="7">
        <v>27</v>
      </c>
      <c r="B29" s="8" t="s">
        <v>63</v>
      </c>
      <c r="C29" s="8" t="s">
        <v>64</v>
      </c>
      <c r="D29" s="8" t="s">
        <v>48</v>
      </c>
      <c r="E29" s="8">
        <v>10</v>
      </c>
      <c r="F29" s="10">
        <v>14</v>
      </c>
      <c r="G29" s="10">
        <f t="shared" si="0"/>
        <v>140</v>
      </c>
      <c r="H29" s="2"/>
    </row>
    <row r="30" s="1" customFormat="1" ht="18" customHeight="1" spans="1:8">
      <c r="A30" s="7">
        <v>28</v>
      </c>
      <c r="B30" s="8" t="s">
        <v>63</v>
      </c>
      <c r="C30" s="8" t="s">
        <v>65</v>
      </c>
      <c r="D30" s="8" t="s">
        <v>48</v>
      </c>
      <c r="E30" s="8">
        <v>10</v>
      </c>
      <c r="F30" s="10">
        <v>7</v>
      </c>
      <c r="G30" s="10">
        <f t="shared" si="0"/>
        <v>70</v>
      </c>
      <c r="H30" s="2"/>
    </row>
    <row r="31" s="1" customFormat="1" ht="18" customHeight="1" spans="1:8">
      <c r="A31" s="7">
        <v>29</v>
      </c>
      <c r="B31" s="8" t="s">
        <v>66</v>
      </c>
      <c r="C31" s="8" t="s">
        <v>67</v>
      </c>
      <c r="D31" s="8" t="s">
        <v>68</v>
      </c>
      <c r="E31" s="8">
        <v>5</v>
      </c>
      <c r="F31" s="10">
        <v>4</v>
      </c>
      <c r="G31" s="10">
        <f t="shared" si="0"/>
        <v>20</v>
      </c>
      <c r="H31" s="2"/>
    </row>
    <row r="32" s="1" customFormat="1" ht="37" customHeight="1" spans="1:8">
      <c r="A32" s="7">
        <v>30</v>
      </c>
      <c r="B32" s="8" t="s">
        <v>69</v>
      </c>
      <c r="C32" s="12" t="s">
        <v>70</v>
      </c>
      <c r="D32" s="8" t="s">
        <v>15</v>
      </c>
      <c r="E32" s="8">
        <v>10</v>
      </c>
      <c r="F32" s="10">
        <v>3</v>
      </c>
      <c r="G32" s="10">
        <f t="shared" si="0"/>
        <v>30</v>
      </c>
      <c r="H32" s="2"/>
    </row>
    <row r="33" s="1" customFormat="1" ht="33" customHeight="1" spans="1:8">
      <c r="A33" s="7">
        <v>31</v>
      </c>
      <c r="B33" s="8" t="s">
        <v>69</v>
      </c>
      <c r="C33" s="12" t="s">
        <v>71</v>
      </c>
      <c r="D33" s="8" t="s">
        <v>15</v>
      </c>
      <c r="E33" s="8">
        <v>5</v>
      </c>
      <c r="F33" s="10">
        <v>26</v>
      </c>
      <c r="G33" s="10">
        <f t="shared" si="0"/>
        <v>130</v>
      </c>
      <c r="H33" s="2"/>
    </row>
    <row r="34" s="1" customFormat="1" ht="18" customHeight="1" spans="1:8">
      <c r="A34" s="7">
        <v>32</v>
      </c>
      <c r="B34" s="8" t="s">
        <v>72</v>
      </c>
      <c r="C34" s="9" t="s">
        <v>73</v>
      </c>
      <c r="D34" s="8" t="s">
        <v>15</v>
      </c>
      <c r="E34" s="8">
        <v>3</v>
      </c>
      <c r="F34" s="10">
        <v>32</v>
      </c>
      <c r="G34" s="10">
        <f t="shared" si="0"/>
        <v>96</v>
      </c>
      <c r="H34" s="2"/>
    </row>
    <row r="35" s="1" customFormat="1" ht="18" customHeight="1" spans="1:8">
      <c r="A35" s="7">
        <v>33</v>
      </c>
      <c r="B35" s="8" t="s">
        <v>74</v>
      </c>
      <c r="C35" s="9" t="s">
        <v>75</v>
      </c>
      <c r="D35" s="8" t="s">
        <v>15</v>
      </c>
      <c r="E35" s="8">
        <v>10</v>
      </c>
      <c r="F35" s="10">
        <v>4</v>
      </c>
      <c r="G35" s="10">
        <f t="shared" si="0"/>
        <v>40</v>
      </c>
      <c r="H35" s="2"/>
    </row>
    <row r="36" s="1" customFormat="1" ht="18" customHeight="1" spans="1:8">
      <c r="A36" s="7">
        <v>34</v>
      </c>
      <c r="B36" s="8" t="s">
        <v>76</v>
      </c>
      <c r="C36" s="9" t="s">
        <v>77</v>
      </c>
      <c r="D36" s="8" t="s">
        <v>15</v>
      </c>
      <c r="E36" s="8">
        <v>0.4</v>
      </c>
      <c r="F36" s="10">
        <v>20</v>
      </c>
      <c r="G36" s="10">
        <f t="shared" si="0"/>
        <v>8</v>
      </c>
      <c r="H36" s="2"/>
    </row>
    <row r="37" s="1" customFormat="1" ht="18" customHeight="1" spans="1:8">
      <c r="A37" s="7">
        <v>35</v>
      </c>
      <c r="B37" s="8" t="s">
        <v>78</v>
      </c>
      <c r="C37" s="9" t="s">
        <v>79</v>
      </c>
      <c r="D37" s="8" t="s">
        <v>15</v>
      </c>
      <c r="E37" s="8">
        <v>0.2</v>
      </c>
      <c r="F37" s="10">
        <v>20</v>
      </c>
      <c r="G37" s="10">
        <f t="shared" si="0"/>
        <v>4</v>
      </c>
      <c r="H37" s="2"/>
    </row>
    <row r="38" s="1" customFormat="1" ht="18" customHeight="1" spans="1:8">
      <c r="A38" s="7">
        <v>36</v>
      </c>
      <c r="B38" s="8" t="s">
        <v>80</v>
      </c>
      <c r="C38" s="9" t="s">
        <v>81</v>
      </c>
      <c r="D38" s="8" t="s">
        <v>15</v>
      </c>
      <c r="E38" s="8">
        <v>3</v>
      </c>
      <c r="F38" s="10">
        <v>5</v>
      </c>
      <c r="G38" s="10">
        <f t="shared" si="0"/>
        <v>15</v>
      </c>
      <c r="H38" s="2"/>
    </row>
    <row r="39" s="1" customFormat="1" ht="18" customHeight="1" spans="1:8">
      <c r="A39" s="7">
        <v>37</v>
      </c>
      <c r="B39" s="8" t="s">
        <v>82</v>
      </c>
      <c r="C39" s="9" t="s">
        <v>83</v>
      </c>
      <c r="D39" s="8" t="s">
        <v>21</v>
      </c>
      <c r="E39" s="8">
        <v>10</v>
      </c>
      <c r="F39" s="10">
        <v>14</v>
      </c>
      <c r="G39" s="10">
        <f t="shared" si="0"/>
        <v>140</v>
      </c>
      <c r="H39" s="2"/>
    </row>
    <row r="40" s="1" customFormat="1" ht="18" customHeight="1" spans="1:8">
      <c r="A40" s="7">
        <v>38</v>
      </c>
      <c r="B40" s="8" t="s">
        <v>84</v>
      </c>
      <c r="C40" s="9" t="s">
        <v>85</v>
      </c>
      <c r="D40" s="8" t="s">
        <v>15</v>
      </c>
      <c r="E40" s="8">
        <v>1</v>
      </c>
      <c r="F40" s="10">
        <v>30</v>
      </c>
      <c r="G40" s="10">
        <f t="shared" si="0"/>
        <v>30</v>
      </c>
      <c r="H40" s="2"/>
    </row>
    <row r="41" s="1" customFormat="1" ht="18" customHeight="1" spans="1:8">
      <c r="A41" s="7">
        <v>39</v>
      </c>
      <c r="B41" s="8" t="s">
        <v>86</v>
      </c>
      <c r="C41" s="9" t="s">
        <v>87</v>
      </c>
      <c r="D41" s="8" t="s">
        <v>21</v>
      </c>
      <c r="E41" s="8">
        <v>2</v>
      </c>
      <c r="F41" s="10">
        <v>59</v>
      </c>
      <c r="G41" s="10">
        <f t="shared" si="0"/>
        <v>118</v>
      </c>
      <c r="H41" s="2"/>
    </row>
    <row r="42" s="1" customFormat="1" ht="18" customHeight="1" spans="1:8">
      <c r="A42" s="7">
        <v>40</v>
      </c>
      <c r="B42" s="8" t="s">
        <v>88</v>
      </c>
      <c r="C42" s="9" t="s">
        <v>89</v>
      </c>
      <c r="D42" s="8" t="s">
        <v>90</v>
      </c>
      <c r="E42" s="8">
        <v>2</v>
      </c>
      <c r="F42" s="10">
        <v>5</v>
      </c>
      <c r="G42" s="10">
        <f t="shared" si="0"/>
        <v>10</v>
      </c>
      <c r="H42" s="2"/>
    </row>
    <row r="43" s="1" customFormat="1" ht="18" customHeight="1" spans="1:8">
      <c r="A43" s="7">
        <v>41</v>
      </c>
      <c r="B43" s="8" t="s">
        <v>91</v>
      </c>
      <c r="C43" s="9" t="s">
        <v>92</v>
      </c>
      <c r="D43" s="8" t="s">
        <v>26</v>
      </c>
      <c r="E43" s="8">
        <v>2</v>
      </c>
      <c r="F43" s="10">
        <v>9</v>
      </c>
      <c r="G43" s="10">
        <f t="shared" si="0"/>
        <v>18</v>
      </c>
      <c r="H43" s="2"/>
    </row>
    <row r="44" s="1" customFormat="1" ht="18" customHeight="1" spans="1:8">
      <c r="A44" s="7">
        <v>42</v>
      </c>
      <c r="B44" s="8" t="s">
        <v>93</v>
      </c>
      <c r="C44" s="9" t="s">
        <v>94</v>
      </c>
      <c r="D44" s="8" t="s">
        <v>21</v>
      </c>
      <c r="E44" s="8">
        <v>10</v>
      </c>
      <c r="F44" s="10">
        <v>41</v>
      </c>
      <c r="G44" s="10">
        <f t="shared" si="0"/>
        <v>410</v>
      </c>
      <c r="H44" s="2"/>
    </row>
    <row r="45" s="1" customFormat="1" ht="18" customHeight="1" spans="1:8">
      <c r="A45" s="7">
        <v>43</v>
      </c>
      <c r="B45" s="8" t="s">
        <v>95</v>
      </c>
      <c r="C45" s="8" t="s">
        <v>96</v>
      </c>
      <c r="D45" s="8" t="s">
        <v>26</v>
      </c>
      <c r="E45" s="8">
        <v>1</v>
      </c>
      <c r="F45" s="10">
        <v>5</v>
      </c>
      <c r="G45" s="10">
        <f t="shared" si="0"/>
        <v>5</v>
      </c>
      <c r="H45" s="2"/>
    </row>
    <row r="46" s="1" customFormat="1" ht="18" customHeight="1" spans="1:8">
      <c r="A46" s="7">
        <v>44</v>
      </c>
      <c r="B46" s="8" t="s">
        <v>97</v>
      </c>
      <c r="C46" s="8" t="s">
        <v>98</v>
      </c>
      <c r="D46" s="8" t="s">
        <v>26</v>
      </c>
      <c r="E46" s="8">
        <v>1.5</v>
      </c>
      <c r="F46" s="10">
        <v>4</v>
      </c>
      <c r="G46" s="10">
        <f t="shared" si="0"/>
        <v>6</v>
      </c>
      <c r="H46" s="2"/>
    </row>
    <row r="47" s="1" customFormat="1" ht="37" customHeight="1" spans="1:8">
      <c r="A47" s="7">
        <v>45</v>
      </c>
      <c r="B47" s="8" t="s">
        <v>99</v>
      </c>
      <c r="C47" s="12" t="s">
        <v>100</v>
      </c>
      <c r="D47" s="8" t="s">
        <v>90</v>
      </c>
      <c r="E47" s="8">
        <v>1</v>
      </c>
      <c r="F47" s="10">
        <v>71</v>
      </c>
      <c r="G47" s="10">
        <f t="shared" si="0"/>
        <v>71</v>
      </c>
      <c r="H47" s="2"/>
    </row>
    <row r="48" s="1" customFormat="1" ht="26" customHeight="1" spans="1:8">
      <c r="A48" s="7">
        <v>46</v>
      </c>
      <c r="B48" s="8" t="s">
        <v>101</v>
      </c>
      <c r="C48" s="9" t="s">
        <v>102</v>
      </c>
      <c r="D48" s="8" t="s">
        <v>90</v>
      </c>
      <c r="E48" s="8">
        <v>0.5</v>
      </c>
      <c r="F48" s="10">
        <v>40</v>
      </c>
      <c r="G48" s="10">
        <f t="shared" si="0"/>
        <v>20</v>
      </c>
      <c r="H48" s="2"/>
    </row>
    <row r="49" s="1" customFormat="1" ht="18" customHeight="1" spans="1:8">
      <c r="A49" s="7">
        <v>47</v>
      </c>
      <c r="B49" s="8" t="s">
        <v>103</v>
      </c>
      <c r="C49" s="9" t="s">
        <v>104</v>
      </c>
      <c r="D49" s="8" t="s">
        <v>15</v>
      </c>
      <c r="E49" s="8">
        <v>6.5</v>
      </c>
      <c r="F49" s="10">
        <v>10</v>
      </c>
      <c r="G49" s="10">
        <f t="shared" si="0"/>
        <v>65</v>
      </c>
      <c r="H49" s="2"/>
    </row>
    <row r="50" s="1" customFormat="1" ht="18" customHeight="1" spans="1:8">
      <c r="A50" s="7">
        <v>48</v>
      </c>
      <c r="B50" s="8" t="s">
        <v>103</v>
      </c>
      <c r="C50" s="9" t="s">
        <v>105</v>
      </c>
      <c r="D50" s="8" t="s">
        <v>15</v>
      </c>
      <c r="E50" s="8">
        <v>7.5</v>
      </c>
      <c r="F50" s="10">
        <v>10</v>
      </c>
      <c r="G50" s="10">
        <f t="shared" si="0"/>
        <v>75</v>
      </c>
      <c r="H50" s="2"/>
    </row>
    <row r="51" s="1" customFormat="1" ht="18" customHeight="1" spans="1:8">
      <c r="A51" s="7">
        <v>49</v>
      </c>
      <c r="B51" s="8" t="s">
        <v>103</v>
      </c>
      <c r="C51" s="9" t="s">
        <v>106</v>
      </c>
      <c r="D51" s="8" t="s">
        <v>15</v>
      </c>
      <c r="E51" s="8">
        <v>9.5</v>
      </c>
      <c r="F51" s="10">
        <v>20</v>
      </c>
      <c r="G51" s="10">
        <f t="shared" si="0"/>
        <v>190</v>
      </c>
      <c r="H51" s="2"/>
    </row>
    <row r="52" s="1" customFormat="1" ht="18" customHeight="1" spans="1:8">
      <c r="A52" s="7">
        <v>50</v>
      </c>
      <c r="B52" s="8" t="s">
        <v>103</v>
      </c>
      <c r="C52" s="9" t="s">
        <v>107</v>
      </c>
      <c r="D52" s="8" t="s">
        <v>15</v>
      </c>
      <c r="E52" s="8">
        <v>11</v>
      </c>
      <c r="F52" s="10">
        <v>28</v>
      </c>
      <c r="G52" s="10">
        <f t="shared" si="0"/>
        <v>308</v>
      </c>
      <c r="H52" s="2"/>
    </row>
    <row r="53" s="1" customFormat="1" ht="18" customHeight="1" spans="1:8">
      <c r="A53" s="7">
        <v>51</v>
      </c>
      <c r="B53" s="8" t="s">
        <v>108</v>
      </c>
      <c r="C53" s="9" t="s">
        <v>109</v>
      </c>
      <c r="D53" s="8" t="s">
        <v>15</v>
      </c>
      <c r="E53" s="8">
        <v>0.8</v>
      </c>
      <c r="F53" s="10">
        <v>20</v>
      </c>
      <c r="G53" s="10">
        <f t="shared" si="0"/>
        <v>16</v>
      </c>
      <c r="H53" s="2"/>
    </row>
    <row r="54" s="1" customFormat="1" ht="35" customHeight="1" spans="1:8">
      <c r="A54" s="7">
        <v>52</v>
      </c>
      <c r="B54" s="8" t="s">
        <v>108</v>
      </c>
      <c r="C54" s="9" t="s">
        <v>110</v>
      </c>
      <c r="D54" s="8" t="s">
        <v>15</v>
      </c>
      <c r="E54" s="8">
        <v>2</v>
      </c>
      <c r="F54" s="10">
        <v>10</v>
      </c>
      <c r="G54" s="10">
        <f t="shared" si="0"/>
        <v>20</v>
      </c>
      <c r="H54" s="2"/>
    </row>
    <row r="55" s="1" customFormat="1" ht="18" customHeight="1" spans="1:8">
      <c r="A55" s="7">
        <v>53</v>
      </c>
      <c r="B55" s="8" t="s">
        <v>31</v>
      </c>
      <c r="C55" s="9" t="s">
        <v>111</v>
      </c>
      <c r="D55" s="8" t="s">
        <v>15</v>
      </c>
      <c r="E55" s="8">
        <v>2</v>
      </c>
      <c r="F55" s="10">
        <v>20</v>
      </c>
      <c r="G55" s="10">
        <f t="shared" si="0"/>
        <v>40</v>
      </c>
      <c r="H55" s="2"/>
    </row>
    <row r="56" s="1" customFormat="1" ht="18" customHeight="1" spans="1:8">
      <c r="A56" s="7">
        <v>54</v>
      </c>
      <c r="B56" s="8" t="s">
        <v>112</v>
      </c>
      <c r="C56" s="9" t="s">
        <v>113</v>
      </c>
      <c r="D56" s="8" t="s">
        <v>15</v>
      </c>
      <c r="E56" s="8">
        <v>5</v>
      </c>
      <c r="F56" s="10">
        <v>17</v>
      </c>
      <c r="G56" s="10">
        <f t="shared" si="0"/>
        <v>85</v>
      </c>
      <c r="H56" s="2"/>
    </row>
    <row r="57" s="1" customFormat="1" ht="18" customHeight="1" spans="1:8">
      <c r="A57" s="7">
        <v>55</v>
      </c>
      <c r="B57" s="8" t="s">
        <v>114</v>
      </c>
      <c r="C57" s="8" t="s">
        <v>115</v>
      </c>
      <c r="D57" s="8" t="s">
        <v>53</v>
      </c>
      <c r="E57" s="8">
        <v>10</v>
      </c>
      <c r="F57" s="10">
        <v>22</v>
      </c>
      <c r="G57" s="10">
        <f t="shared" si="0"/>
        <v>220</v>
      </c>
      <c r="H57" s="2"/>
    </row>
    <row r="58" s="1" customFormat="1" ht="18" customHeight="1" spans="1:8">
      <c r="A58" s="7">
        <v>56</v>
      </c>
      <c r="B58" s="8" t="s">
        <v>46</v>
      </c>
      <c r="C58" s="8" t="s">
        <v>116</v>
      </c>
      <c r="D58" s="8" t="s">
        <v>48</v>
      </c>
      <c r="E58" s="8">
        <v>2</v>
      </c>
      <c r="F58" s="10">
        <v>10</v>
      </c>
      <c r="G58" s="10">
        <f t="shared" si="0"/>
        <v>20</v>
      </c>
      <c r="H58" s="2"/>
    </row>
    <row r="59" s="1" customFormat="1" ht="18" customHeight="1" spans="1:8">
      <c r="A59" s="7">
        <v>57</v>
      </c>
      <c r="B59" s="8" t="s">
        <v>117</v>
      </c>
      <c r="C59" s="8" t="s">
        <v>118</v>
      </c>
      <c r="D59" s="8" t="s">
        <v>15</v>
      </c>
      <c r="E59" s="8">
        <v>10</v>
      </c>
      <c r="F59" s="10">
        <v>2</v>
      </c>
      <c r="G59" s="10">
        <f t="shared" si="0"/>
        <v>20</v>
      </c>
      <c r="H59" s="2"/>
    </row>
    <row r="60" s="1" customFormat="1" ht="18" customHeight="1" spans="1:8">
      <c r="A60" s="7">
        <v>58</v>
      </c>
      <c r="B60" s="8" t="s">
        <v>119</v>
      </c>
      <c r="C60" s="8" t="s">
        <v>120</v>
      </c>
      <c r="D60" s="8" t="s">
        <v>121</v>
      </c>
      <c r="E60" s="8">
        <v>50</v>
      </c>
      <c r="F60" s="10">
        <v>1</v>
      </c>
      <c r="G60" s="10">
        <f t="shared" si="0"/>
        <v>50</v>
      </c>
      <c r="H60" s="2"/>
    </row>
    <row r="61" s="1" customFormat="1" ht="18" customHeight="1" spans="1:8">
      <c r="A61" s="7">
        <v>59</v>
      </c>
      <c r="B61" s="8" t="s">
        <v>122</v>
      </c>
      <c r="C61" s="9" t="s">
        <v>123</v>
      </c>
      <c r="D61" s="8" t="s">
        <v>10</v>
      </c>
      <c r="E61" s="8">
        <v>10</v>
      </c>
      <c r="F61" s="10">
        <v>21</v>
      </c>
      <c r="G61" s="10">
        <f t="shared" si="0"/>
        <v>210</v>
      </c>
      <c r="H61" s="2"/>
    </row>
    <row r="62" s="1" customFormat="1" ht="18" customHeight="1" spans="1:8">
      <c r="A62" s="7">
        <v>60</v>
      </c>
      <c r="B62" s="8" t="s">
        <v>122</v>
      </c>
      <c r="C62" s="9" t="s">
        <v>124</v>
      </c>
      <c r="D62" s="8" t="s">
        <v>10</v>
      </c>
      <c r="E62" s="8">
        <v>15</v>
      </c>
      <c r="F62" s="10">
        <v>6</v>
      </c>
      <c r="G62" s="10">
        <f t="shared" si="0"/>
        <v>90</v>
      </c>
      <c r="H62" s="2"/>
    </row>
    <row r="63" s="1" customFormat="1" ht="18" customHeight="1" spans="1:8">
      <c r="A63" s="7">
        <v>61</v>
      </c>
      <c r="B63" s="8" t="s">
        <v>122</v>
      </c>
      <c r="C63" s="9" t="s">
        <v>125</v>
      </c>
      <c r="D63" s="8" t="s">
        <v>10</v>
      </c>
      <c r="E63" s="8">
        <v>12</v>
      </c>
      <c r="F63" s="10">
        <v>7</v>
      </c>
      <c r="G63" s="10">
        <f t="shared" si="0"/>
        <v>84</v>
      </c>
      <c r="H63" s="2"/>
    </row>
    <row r="64" s="1" customFormat="1" ht="18" customHeight="1" spans="1:8">
      <c r="A64" s="7">
        <v>62</v>
      </c>
      <c r="B64" s="8" t="s">
        <v>122</v>
      </c>
      <c r="C64" s="9" t="s">
        <v>126</v>
      </c>
      <c r="D64" s="8" t="s">
        <v>10</v>
      </c>
      <c r="E64" s="8">
        <v>13.5</v>
      </c>
      <c r="F64" s="10">
        <v>4</v>
      </c>
      <c r="G64" s="10">
        <f t="shared" si="0"/>
        <v>54</v>
      </c>
      <c r="H64" s="2"/>
    </row>
    <row r="65" s="1" customFormat="1" ht="18" customHeight="1" spans="1:8">
      <c r="A65" s="7">
        <v>63</v>
      </c>
      <c r="B65" s="8" t="s">
        <v>122</v>
      </c>
      <c r="C65" s="9" t="s">
        <v>127</v>
      </c>
      <c r="D65" s="8" t="s">
        <v>10</v>
      </c>
      <c r="E65" s="8">
        <v>10</v>
      </c>
      <c r="F65" s="10">
        <v>3</v>
      </c>
      <c r="G65" s="10">
        <f t="shared" si="0"/>
        <v>30</v>
      </c>
      <c r="H65" s="2"/>
    </row>
    <row r="66" s="1" customFormat="1" ht="18" customHeight="1" spans="1:8">
      <c r="A66" s="7">
        <v>64</v>
      </c>
      <c r="B66" s="8" t="s">
        <v>122</v>
      </c>
      <c r="C66" s="9" t="s">
        <v>128</v>
      </c>
      <c r="D66" s="8" t="s">
        <v>10</v>
      </c>
      <c r="E66" s="8">
        <v>8</v>
      </c>
      <c r="F66" s="10">
        <v>13</v>
      </c>
      <c r="G66" s="10">
        <f t="shared" si="0"/>
        <v>104</v>
      </c>
      <c r="H66" s="2"/>
    </row>
    <row r="67" s="1" customFormat="1" ht="18" customHeight="1" spans="1:8">
      <c r="A67" s="7">
        <v>65</v>
      </c>
      <c r="B67" s="8" t="s">
        <v>129</v>
      </c>
      <c r="C67" s="9" t="s">
        <v>130</v>
      </c>
      <c r="D67" s="8" t="s">
        <v>15</v>
      </c>
      <c r="E67" s="8">
        <v>5</v>
      </c>
      <c r="F67" s="10">
        <v>3</v>
      </c>
      <c r="G67" s="10">
        <f t="shared" ref="G67:G130" si="1">F67*E67</f>
        <v>15</v>
      </c>
      <c r="H67" s="2"/>
    </row>
    <row r="68" s="1" customFormat="1" ht="18" customHeight="1" spans="1:8">
      <c r="A68" s="7">
        <v>66</v>
      </c>
      <c r="B68" s="8" t="s">
        <v>131</v>
      </c>
      <c r="C68" s="9" t="s">
        <v>132</v>
      </c>
      <c r="D68" s="8" t="s">
        <v>15</v>
      </c>
      <c r="E68" s="8">
        <v>1</v>
      </c>
      <c r="F68" s="10">
        <v>10</v>
      </c>
      <c r="G68" s="10">
        <f t="shared" si="1"/>
        <v>10</v>
      </c>
      <c r="H68" s="2"/>
    </row>
    <row r="69" s="1" customFormat="1" ht="18" customHeight="1" spans="1:8">
      <c r="A69" s="7">
        <v>67</v>
      </c>
      <c r="B69" s="8" t="s">
        <v>131</v>
      </c>
      <c r="C69" s="9" t="s">
        <v>133</v>
      </c>
      <c r="D69" s="8" t="s">
        <v>15</v>
      </c>
      <c r="E69" s="8">
        <v>1</v>
      </c>
      <c r="F69" s="10">
        <v>275</v>
      </c>
      <c r="G69" s="10">
        <f t="shared" si="1"/>
        <v>275</v>
      </c>
      <c r="H69" s="2"/>
    </row>
    <row r="70" s="1" customFormat="1" ht="18" customHeight="1" spans="1:8">
      <c r="A70" s="7">
        <v>68</v>
      </c>
      <c r="B70" s="8" t="s">
        <v>131</v>
      </c>
      <c r="C70" s="9" t="s">
        <v>134</v>
      </c>
      <c r="D70" s="8" t="s">
        <v>15</v>
      </c>
      <c r="E70" s="8">
        <v>1.5</v>
      </c>
      <c r="F70" s="10">
        <v>65</v>
      </c>
      <c r="G70" s="10">
        <f t="shared" si="1"/>
        <v>97.5</v>
      </c>
      <c r="H70" s="2"/>
    </row>
    <row r="71" s="1" customFormat="1" ht="18" customHeight="1" spans="1:8">
      <c r="A71" s="7">
        <v>69</v>
      </c>
      <c r="B71" s="8" t="s">
        <v>131</v>
      </c>
      <c r="C71" s="9" t="s">
        <v>135</v>
      </c>
      <c r="D71" s="8" t="s">
        <v>15</v>
      </c>
      <c r="E71" s="8">
        <v>2.5</v>
      </c>
      <c r="F71" s="10">
        <v>165</v>
      </c>
      <c r="G71" s="10">
        <f t="shared" si="1"/>
        <v>412.5</v>
      </c>
      <c r="H71" s="2"/>
    </row>
    <row r="72" s="1" customFormat="1" ht="18" customHeight="1" spans="1:8">
      <c r="A72" s="7">
        <v>70</v>
      </c>
      <c r="B72" s="8" t="s">
        <v>136</v>
      </c>
      <c r="C72" s="9" t="s">
        <v>137</v>
      </c>
      <c r="D72" s="8" t="s">
        <v>26</v>
      </c>
      <c r="E72" s="8">
        <v>2</v>
      </c>
      <c r="F72" s="10">
        <v>26</v>
      </c>
      <c r="G72" s="10">
        <f t="shared" si="1"/>
        <v>52</v>
      </c>
      <c r="H72" s="2"/>
    </row>
    <row r="73" s="1" customFormat="1" ht="18" customHeight="1" spans="1:8">
      <c r="A73" s="7">
        <v>71</v>
      </c>
      <c r="B73" s="8" t="s">
        <v>138</v>
      </c>
      <c r="C73" s="13" t="s">
        <v>139</v>
      </c>
      <c r="D73" s="8" t="s">
        <v>10</v>
      </c>
      <c r="E73" s="8">
        <v>25</v>
      </c>
      <c r="F73" s="10">
        <v>2</v>
      </c>
      <c r="G73" s="10">
        <f t="shared" si="1"/>
        <v>50</v>
      </c>
      <c r="H73" s="2"/>
    </row>
    <row r="74" s="1" customFormat="1" ht="18" customHeight="1" spans="1:8">
      <c r="A74" s="7">
        <v>72</v>
      </c>
      <c r="B74" s="8" t="s">
        <v>138</v>
      </c>
      <c r="C74" s="13" t="s">
        <v>140</v>
      </c>
      <c r="D74" s="8" t="s">
        <v>10</v>
      </c>
      <c r="E74" s="8">
        <v>85</v>
      </c>
      <c r="F74" s="10">
        <v>1</v>
      </c>
      <c r="G74" s="10">
        <f t="shared" si="1"/>
        <v>85</v>
      </c>
      <c r="H74" s="2"/>
    </row>
    <row r="75" s="1" customFormat="1" ht="18" customHeight="1" spans="1:8">
      <c r="A75" s="7">
        <v>73</v>
      </c>
      <c r="B75" s="8" t="s">
        <v>141</v>
      </c>
      <c r="C75" s="9" t="s">
        <v>142</v>
      </c>
      <c r="D75" s="8" t="s">
        <v>10</v>
      </c>
      <c r="E75" s="8">
        <v>10</v>
      </c>
      <c r="F75" s="10">
        <v>24</v>
      </c>
      <c r="G75" s="10">
        <f t="shared" si="1"/>
        <v>240</v>
      </c>
      <c r="H75" s="2"/>
    </row>
    <row r="76" s="1" customFormat="1" ht="33" customHeight="1" spans="1:8">
      <c r="A76" s="7">
        <v>74</v>
      </c>
      <c r="B76" s="8" t="s">
        <v>141</v>
      </c>
      <c r="C76" s="9" t="s">
        <v>143</v>
      </c>
      <c r="D76" s="8" t="s">
        <v>10</v>
      </c>
      <c r="E76" s="8">
        <v>15</v>
      </c>
      <c r="F76" s="10">
        <v>36</v>
      </c>
      <c r="G76" s="10">
        <f t="shared" si="1"/>
        <v>540</v>
      </c>
      <c r="H76" s="2"/>
    </row>
    <row r="77" s="1" customFormat="1" ht="33" customHeight="1" spans="1:8">
      <c r="A77" s="7">
        <v>75</v>
      </c>
      <c r="B77" s="8" t="s">
        <v>141</v>
      </c>
      <c r="C77" s="9" t="s">
        <v>144</v>
      </c>
      <c r="D77" s="8" t="s">
        <v>10</v>
      </c>
      <c r="E77" s="8">
        <v>15</v>
      </c>
      <c r="F77" s="10">
        <v>37</v>
      </c>
      <c r="G77" s="10">
        <f t="shared" si="1"/>
        <v>555</v>
      </c>
      <c r="H77" s="2"/>
    </row>
    <row r="78" s="1" customFormat="1" ht="33" customHeight="1" spans="1:8">
      <c r="A78" s="7">
        <v>76</v>
      </c>
      <c r="B78" s="8" t="s">
        <v>141</v>
      </c>
      <c r="C78" s="9" t="s">
        <v>145</v>
      </c>
      <c r="D78" s="8" t="s">
        <v>10</v>
      </c>
      <c r="E78" s="8">
        <v>20</v>
      </c>
      <c r="F78" s="10">
        <v>55</v>
      </c>
      <c r="G78" s="10">
        <f t="shared" si="1"/>
        <v>1100</v>
      </c>
      <c r="H78" s="2"/>
    </row>
    <row r="79" s="1" customFormat="1" ht="33" customHeight="1" spans="1:8">
      <c r="A79" s="7">
        <v>77</v>
      </c>
      <c r="B79" s="8" t="s">
        <v>141</v>
      </c>
      <c r="C79" s="9" t="s">
        <v>146</v>
      </c>
      <c r="D79" s="8" t="s">
        <v>10</v>
      </c>
      <c r="E79" s="8">
        <v>20</v>
      </c>
      <c r="F79" s="10">
        <v>30</v>
      </c>
      <c r="G79" s="10">
        <f t="shared" si="1"/>
        <v>600</v>
      </c>
      <c r="H79" s="2"/>
    </row>
    <row r="80" s="1" customFormat="1" ht="18" customHeight="1" spans="1:8">
      <c r="A80" s="7">
        <v>78</v>
      </c>
      <c r="B80" s="8" t="s">
        <v>141</v>
      </c>
      <c r="C80" s="9" t="s">
        <v>147</v>
      </c>
      <c r="D80" s="8" t="s">
        <v>10</v>
      </c>
      <c r="E80" s="8">
        <v>15</v>
      </c>
      <c r="F80" s="10">
        <v>45</v>
      </c>
      <c r="G80" s="10">
        <f t="shared" si="1"/>
        <v>675</v>
      </c>
      <c r="H80" s="2"/>
    </row>
    <row r="81" s="1" customFormat="1" ht="18" customHeight="1" spans="1:8">
      <c r="A81" s="7">
        <v>79</v>
      </c>
      <c r="B81" s="8" t="s">
        <v>148</v>
      </c>
      <c r="C81" s="9" t="s">
        <v>149</v>
      </c>
      <c r="D81" s="8" t="s">
        <v>10</v>
      </c>
      <c r="E81" s="8">
        <v>10</v>
      </c>
      <c r="F81" s="10">
        <v>6</v>
      </c>
      <c r="G81" s="10">
        <f t="shared" si="1"/>
        <v>60</v>
      </c>
      <c r="H81" s="2"/>
    </row>
    <row r="82" s="1" customFormat="1" ht="18" customHeight="1" spans="1:8">
      <c r="A82" s="7">
        <v>80</v>
      </c>
      <c r="B82" s="8" t="s">
        <v>148</v>
      </c>
      <c r="C82" s="9" t="s">
        <v>150</v>
      </c>
      <c r="D82" s="8" t="s">
        <v>10</v>
      </c>
      <c r="E82" s="8">
        <v>10</v>
      </c>
      <c r="F82" s="10">
        <v>6</v>
      </c>
      <c r="G82" s="10">
        <f t="shared" si="1"/>
        <v>60</v>
      </c>
      <c r="H82" s="2"/>
    </row>
    <row r="83" s="1" customFormat="1" ht="18" customHeight="1" spans="1:8">
      <c r="A83" s="7">
        <v>81</v>
      </c>
      <c r="B83" s="8" t="s">
        <v>148</v>
      </c>
      <c r="C83" s="9" t="s">
        <v>151</v>
      </c>
      <c r="D83" s="8" t="s">
        <v>10</v>
      </c>
      <c r="E83" s="8">
        <v>20</v>
      </c>
      <c r="F83" s="10">
        <v>12</v>
      </c>
      <c r="G83" s="10">
        <f t="shared" si="1"/>
        <v>240</v>
      </c>
      <c r="H83" s="2"/>
    </row>
    <row r="84" s="1" customFormat="1" ht="18" customHeight="1" spans="1:8">
      <c r="A84" s="7">
        <v>82</v>
      </c>
      <c r="B84" s="8" t="s">
        <v>148</v>
      </c>
      <c r="C84" s="9" t="s">
        <v>152</v>
      </c>
      <c r="D84" s="8" t="s">
        <v>10</v>
      </c>
      <c r="E84" s="8">
        <v>20</v>
      </c>
      <c r="F84" s="10">
        <v>6</v>
      </c>
      <c r="G84" s="10">
        <f t="shared" si="1"/>
        <v>120</v>
      </c>
      <c r="H84" s="2"/>
    </row>
    <row r="85" s="1" customFormat="1" ht="35" customHeight="1" spans="1:8">
      <c r="A85" s="7">
        <v>83</v>
      </c>
      <c r="B85" s="8" t="s">
        <v>148</v>
      </c>
      <c r="C85" s="9" t="s">
        <v>153</v>
      </c>
      <c r="D85" s="8" t="s">
        <v>10</v>
      </c>
      <c r="E85" s="8">
        <v>10</v>
      </c>
      <c r="F85" s="10">
        <v>6</v>
      </c>
      <c r="G85" s="10">
        <f t="shared" si="1"/>
        <v>60</v>
      </c>
      <c r="H85" s="2"/>
    </row>
    <row r="86" s="1" customFormat="1" ht="35" customHeight="1" spans="1:8">
      <c r="A86" s="7">
        <v>84</v>
      </c>
      <c r="B86" s="8" t="s">
        <v>148</v>
      </c>
      <c r="C86" s="9" t="s">
        <v>154</v>
      </c>
      <c r="D86" s="8" t="s">
        <v>10</v>
      </c>
      <c r="E86" s="8">
        <v>10</v>
      </c>
      <c r="F86" s="10">
        <v>6</v>
      </c>
      <c r="G86" s="10">
        <f t="shared" si="1"/>
        <v>60</v>
      </c>
      <c r="H86" s="2"/>
    </row>
    <row r="87" s="1" customFormat="1" ht="35" customHeight="1" spans="1:8">
      <c r="A87" s="7">
        <v>85</v>
      </c>
      <c r="B87" s="8" t="s">
        <v>148</v>
      </c>
      <c r="C87" s="9" t="s">
        <v>155</v>
      </c>
      <c r="D87" s="8" t="s">
        <v>10</v>
      </c>
      <c r="E87" s="8">
        <v>10</v>
      </c>
      <c r="F87" s="10">
        <v>11</v>
      </c>
      <c r="G87" s="10">
        <f t="shared" si="1"/>
        <v>110</v>
      </c>
      <c r="H87" s="2"/>
    </row>
    <row r="88" s="1" customFormat="1" ht="35" customHeight="1" spans="1:8">
      <c r="A88" s="7">
        <v>86</v>
      </c>
      <c r="B88" s="8" t="s">
        <v>148</v>
      </c>
      <c r="C88" s="9" t="s">
        <v>156</v>
      </c>
      <c r="D88" s="8" t="s">
        <v>10</v>
      </c>
      <c r="E88" s="8">
        <v>10</v>
      </c>
      <c r="F88" s="10">
        <v>5</v>
      </c>
      <c r="G88" s="10">
        <f t="shared" si="1"/>
        <v>50</v>
      </c>
      <c r="H88" s="2"/>
    </row>
    <row r="89" s="1" customFormat="1" ht="39" customHeight="1" spans="1:8">
      <c r="A89" s="7">
        <v>87</v>
      </c>
      <c r="B89" s="8" t="s">
        <v>157</v>
      </c>
      <c r="C89" s="9" t="s">
        <v>158</v>
      </c>
      <c r="D89" s="8" t="s">
        <v>68</v>
      </c>
      <c r="E89" s="8">
        <v>4</v>
      </c>
      <c r="F89" s="10">
        <v>1</v>
      </c>
      <c r="G89" s="10">
        <f t="shared" si="1"/>
        <v>4</v>
      </c>
      <c r="H89" s="2"/>
    </row>
    <row r="90" s="1" customFormat="1" ht="29" customHeight="1" spans="1:8">
      <c r="A90" s="7">
        <v>88</v>
      </c>
      <c r="B90" s="8" t="s">
        <v>88</v>
      </c>
      <c r="C90" s="9" t="s">
        <v>159</v>
      </c>
      <c r="D90" s="8" t="s">
        <v>10</v>
      </c>
      <c r="E90" s="8">
        <v>10</v>
      </c>
      <c r="F90" s="10">
        <v>3</v>
      </c>
      <c r="G90" s="10">
        <f t="shared" si="1"/>
        <v>30</v>
      </c>
      <c r="H90" s="2"/>
    </row>
    <row r="91" s="1" customFormat="1" ht="35" customHeight="1" spans="1:8">
      <c r="A91" s="7">
        <v>89</v>
      </c>
      <c r="B91" s="8" t="s">
        <v>88</v>
      </c>
      <c r="C91" s="9" t="s">
        <v>160</v>
      </c>
      <c r="D91" s="8" t="s">
        <v>10</v>
      </c>
      <c r="E91" s="8">
        <v>18</v>
      </c>
      <c r="F91" s="10">
        <v>2</v>
      </c>
      <c r="G91" s="10">
        <f t="shared" si="1"/>
        <v>36</v>
      </c>
      <c r="H91" s="2"/>
    </row>
    <row r="92" s="1" customFormat="1" ht="18" customHeight="1" spans="1:8">
      <c r="A92" s="7">
        <v>90</v>
      </c>
      <c r="B92" s="8" t="s">
        <v>161</v>
      </c>
      <c r="C92" s="9" t="s">
        <v>162</v>
      </c>
      <c r="D92" s="8" t="s">
        <v>163</v>
      </c>
      <c r="E92" s="8">
        <v>1</v>
      </c>
      <c r="F92" s="10">
        <v>24</v>
      </c>
      <c r="G92" s="10">
        <f t="shared" si="1"/>
        <v>24</v>
      </c>
      <c r="H92" s="2"/>
    </row>
    <row r="93" s="1" customFormat="1" ht="18" customHeight="1" spans="1:8">
      <c r="A93" s="7">
        <v>91</v>
      </c>
      <c r="B93" s="8" t="s">
        <v>164</v>
      </c>
      <c r="C93" s="9" t="s">
        <v>165</v>
      </c>
      <c r="D93" s="8" t="s">
        <v>15</v>
      </c>
      <c r="E93" s="8">
        <v>10</v>
      </c>
      <c r="F93" s="10">
        <v>3</v>
      </c>
      <c r="G93" s="10">
        <f t="shared" si="1"/>
        <v>30</v>
      </c>
      <c r="H93" s="2"/>
    </row>
    <row r="94" s="1" customFormat="1" ht="18" customHeight="1" spans="1:8">
      <c r="A94" s="7">
        <v>92</v>
      </c>
      <c r="B94" s="8" t="s">
        <v>166</v>
      </c>
      <c r="C94" s="9" t="s">
        <v>167</v>
      </c>
      <c r="D94" s="8" t="s">
        <v>168</v>
      </c>
      <c r="E94" s="8">
        <v>4</v>
      </c>
      <c r="F94" s="10">
        <v>2</v>
      </c>
      <c r="G94" s="10">
        <f t="shared" si="1"/>
        <v>8</v>
      </c>
      <c r="H94" s="2"/>
    </row>
    <row r="95" s="1" customFormat="1" ht="18" customHeight="1" spans="1:8">
      <c r="A95" s="7">
        <v>93</v>
      </c>
      <c r="B95" s="8" t="s">
        <v>169</v>
      </c>
      <c r="C95" s="9" t="s">
        <v>162</v>
      </c>
      <c r="D95" s="8" t="s">
        <v>168</v>
      </c>
      <c r="E95" s="8">
        <v>3</v>
      </c>
      <c r="F95" s="10">
        <v>7</v>
      </c>
      <c r="G95" s="10">
        <f t="shared" si="1"/>
        <v>21</v>
      </c>
      <c r="H95" s="2"/>
    </row>
    <row r="96" s="1" customFormat="1" ht="18" customHeight="1" spans="1:8">
      <c r="A96" s="7">
        <v>94</v>
      </c>
      <c r="B96" s="8" t="s">
        <v>169</v>
      </c>
      <c r="C96" s="9" t="s">
        <v>170</v>
      </c>
      <c r="D96" s="8" t="s">
        <v>168</v>
      </c>
      <c r="E96" s="8">
        <v>5</v>
      </c>
      <c r="F96" s="10">
        <v>3</v>
      </c>
      <c r="G96" s="10">
        <f t="shared" si="1"/>
        <v>15</v>
      </c>
      <c r="H96" s="2"/>
    </row>
    <row r="97" s="1" customFormat="1" ht="18" customHeight="1" spans="1:8">
      <c r="A97" s="7">
        <v>95</v>
      </c>
      <c r="B97" s="8" t="s">
        <v>171</v>
      </c>
      <c r="C97" s="9" t="s">
        <v>172</v>
      </c>
      <c r="D97" s="8" t="s">
        <v>168</v>
      </c>
      <c r="E97" s="8">
        <v>3</v>
      </c>
      <c r="F97" s="10">
        <v>2</v>
      </c>
      <c r="G97" s="10">
        <f t="shared" si="1"/>
        <v>6</v>
      </c>
      <c r="H97" s="2"/>
    </row>
    <row r="98" s="1" customFormat="1" ht="18" customHeight="1" spans="1:8">
      <c r="A98" s="7">
        <v>96</v>
      </c>
      <c r="B98" s="8" t="s">
        <v>173</v>
      </c>
      <c r="C98" s="9" t="s">
        <v>174</v>
      </c>
      <c r="D98" s="8" t="s">
        <v>168</v>
      </c>
      <c r="E98" s="8">
        <v>8</v>
      </c>
      <c r="F98" s="10">
        <v>1</v>
      </c>
      <c r="G98" s="10">
        <f t="shared" si="1"/>
        <v>8</v>
      </c>
      <c r="H98" s="2"/>
    </row>
    <row r="99" s="1" customFormat="1" ht="18" customHeight="1" spans="1:8">
      <c r="A99" s="7">
        <v>97</v>
      </c>
      <c r="B99" s="8" t="s">
        <v>175</v>
      </c>
      <c r="C99" s="9" t="s">
        <v>176</v>
      </c>
      <c r="D99" s="8" t="s">
        <v>53</v>
      </c>
      <c r="E99" s="8">
        <v>1</v>
      </c>
      <c r="F99" s="10">
        <v>5</v>
      </c>
      <c r="G99" s="10">
        <f t="shared" si="1"/>
        <v>5</v>
      </c>
      <c r="H99" s="2"/>
    </row>
    <row r="100" s="1" customFormat="1" ht="18" customHeight="1" spans="1:8">
      <c r="A100" s="7">
        <v>98</v>
      </c>
      <c r="B100" s="8" t="s">
        <v>175</v>
      </c>
      <c r="C100" s="9" t="s">
        <v>177</v>
      </c>
      <c r="D100" s="8" t="s">
        <v>53</v>
      </c>
      <c r="E100" s="8">
        <v>1.5</v>
      </c>
      <c r="F100" s="10">
        <v>53</v>
      </c>
      <c r="G100" s="10">
        <f t="shared" si="1"/>
        <v>79.5</v>
      </c>
      <c r="H100" s="2"/>
    </row>
    <row r="101" s="1" customFormat="1" ht="18" customHeight="1" spans="1:8">
      <c r="A101" s="7">
        <v>99</v>
      </c>
      <c r="B101" s="8" t="s">
        <v>175</v>
      </c>
      <c r="C101" s="9" t="s">
        <v>178</v>
      </c>
      <c r="D101" s="8" t="s">
        <v>53</v>
      </c>
      <c r="E101" s="8">
        <v>2</v>
      </c>
      <c r="F101" s="10">
        <v>5</v>
      </c>
      <c r="G101" s="10">
        <f t="shared" si="1"/>
        <v>10</v>
      </c>
      <c r="H101" s="2"/>
    </row>
    <row r="102" s="1" customFormat="1" ht="18" customHeight="1" spans="1:8">
      <c r="A102" s="7">
        <v>100</v>
      </c>
      <c r="B102" s="8" t="s">
        <v>175</v>
      </c>
      <c r="C102" s="9" t="s">
        <v>179</v>
      </c>
      <c r="D102" s="8" t="s">
        <v>53</v>
      </c>
      <c r="E102" s="8">
        <v>3</v>
      </c>
      <c r="F102" s="10">
        <v>13</v>
      </c>
      <c r="G102" s="10">
        <f t="shared" si="1"/>
        <v>39</v>
      </c>
      <c r="H102" s="2"/>
    </row>
    <row r="103" s="1" customFormat="1" ht="18" customHeight="1" spans="1:8">
      <c r="A103" s="7">
        <v>101</v>
      </c>
      <c r="B103" s="8" t="s">
        <v>175</v>
      </c>
      <c r="C103" s="9" t="s">
        <v>180</v>
      </c>
      <c r="D103" s="8" t="s">
        <v>53</v>
      </c>
      <c r="E103" s="8">
        <v>3</v>
      </c>
      <c r="F103" s="10">
        <v>5</v>
      </c>
      <c r="G103" s="10">
        <f t="shared" si="1"/>
        <v>15</v>
      </c>
      <c r="H103" s="2"/>
    </row>
    <row r="104" s="1" customFormat="1" ht="18" customHeight="1" spans="1:8">
      <c r="A104" s="7">
        <v>102</v>
      </c>
      <c r="B104" s="8" t="s">
        <v>54</v>
      </c>
      <c r="C104" s="9" t="s">
        <v>181</v>
      </c>
      <c r="D104" s="8" t="s">
        <v>90</v>
      </c>
      <c r="E104" s="8">
        <v>4</v>
      </c>
      <c r="F104" s="10">
        <v>73</v>
      </c>
      <c r="G104" s="10">
        <f t="shared" si="1"/>
        <v>292</v>
      </c>
      <c r="H104" s="2"/>
    </row>
    <row r="105" s="1" customFormat="1" ht="18" customHeight="1" spans="1:8">
      <c r="A105" s="7">
        <v>103</v>
      </c>
      <c r="B105" s="8" t="s">
        <v>182</v>
      </c>
      <c r="C105" s="9" t="s">
        <v>183</v>
      </c>
      <c r="D105" s="8" t="s">
        <v>184</v>
      </c>
      <c r="E105" s="8">
        <v>20</v>
      </c>
      <c r="F105" s="10">
        <v>1</v>
      </c>
      <c r="G105" s="10">
        <f t="shared" si="1"/>
        <v>20</v>
      </c>
      <c r="H105" s="2"/>
    </row>
    <row r="106" s="1" customFormat="1" ht="18" customHeight="1" spans="1:8">
      <c r="A106" s="7">
        <v>104</v>
      </c>
      <c r="B106" s="8" t="s">
        <v>182</v>
      </c>
      <c r="C106" s="9" t="s">
        <v>185</v>
      </c>
      <c r="D106" s="8" t="s">
        <v>184</v>
      </c>
      <c r="E106" s="8">
        <v>35</v>
      </c>
      <c r="F106" s="10">
        <v>1</v>
      </c>
      <c r="G106" s="10">
        <f t="shared" si="1"/>
        <v>35</v>
      </c>
      <c r="H106" s="2"/>
    </row>
    <row r="107" s="1" customFormat="1" ht="18" customHeight="1" spans="1:8">
      <c r="A107" s="7">
        <v>105</v>
      </c>
      <c r="B107" s="8" t="s">
        <v>182</v>
      </c>
      <c r="C107" s="9" t="s">
        <v>186</v>
      </c>
      <c r="D107" s="8" t="s">
        <v>184</v>
      </c>
      <c r="E107" s="8">
        <v>45</v>
      </c>
      <c r="F107" s="10">
        <v>1</v>
      </c>
      <c r="G107" s="10">
        <f t="shared" si="1"/>
        <v>45</v>
      </c>
      <c r="H107" s="2"/>
    </row>
    <row r="108" s="1" customFormat="1" ht="18" customHeight="1" spans="1:8">
      <c r="A108" s="7">
        <v>106</v>
      </c>
      <c r="B108" s="8" t="s">
        <v>187</v>
      </c>
      <c r="C108" s="9" t="s">
        <v>188</v>
      </c>
      <c r="D108" s="8" t="s">
        <v>184</v>
      </c>
      <c r="E108" s="8">
        <v>10</v>
      </c>
      <c r="F108" s="10">
        <v>18</v>
      </c>
      <c r="G108" s="10">
        <f t="shared" si="1"/>
        <v>180</v>
      </c>
      <c r="H108" s="2"/>
    </row>
    <row r="109" s="1" customFormat="1" ht="18" customHeight="1" spans="1:8">
      <c r="A109" s="7">
        <v>107</v>
      </c>
      <c r="B109" s="8" t="s">
        <v>187</v>
      </c>
      <c r="C109" s="9" t="s">
        <v>189</v>
      </c>
      <c r="D109" s="8" t="s">
        <v>184</v>
      </c>
      <c r="E109" s="8">
        <v>55</v>
      </c>
      <c r="F109" s="10">
        <v>1</v>
      </c>
      <c r="G109" s="10">
        <f t="shared" si="1"/>
        <v>55</v>
      </c>
      <c r="H109" s="2"/>
    </row>
    <row r="110" s="1" customFormat="1" ht="18" customHeight="1" spans="1:8">
      <c r="A110" s="7">
        <v>108</v>
      </c>
      <c r="B110" s="8" t="s">
        <v>190</v>
      </c>
      <c r="C110" s="9" t="s">
        <v>188</v>
      </c>
      <c r="D110" s="8" t="s">
        <v>10</v>
      </c>
      <c r="E110" s="8">
        <v>1.5</v>
      </c>
      <c r="F110" s="10">
        <v>21</v>
      </c>
      <c r="G110" s="10">
        <f t="shared" si="1"/>
        <v>31.5</v>
      </c>
      <c r="H110" s="2"/>
    </row>
    <row r="111" s="1" customFormat="1" ht="18" customHeight="1" spans="1:8">
      <c r="A111" s="7">
        <v>109</v>
      </c>
      <c r="B111" s="8" t="s">
        <v>190</v>
      </c>
      <c r="C111" s="9" t="s">
        <v>191</v>
      </c>
      <c r="D111" s="8" t="s">
        <v>10</v>
      </c>
      <c r="E111" s="8">
        <v>2</v>
      </c>
      <c r="F111" s="10">
        <v>15</v>
      </c>
      <c r="G111" s="10">
        <f t="shared" si="1"/>
        <v>30</v>
      </c>
      <c r="H111" s="2"/>
    </row>
    <row r="112" s="1" customFormat="1" ht="18" customHeight="1" spans="1:8">
      <c r="A112" s="7">
        <v>110</v>
      </c>
      <c r="B112" s="8" t="s">
        <v>190</v>
      </c>
      <c r="C112" s="9" t="s">
        <v>192</v>
      </c>
      <c r="D112" s="8" t="s">
        <v>10</v>
      </c>
      <c r="E112" s="8">
        <v>8</v>
      </c>
      <c r="F112" s="10">
        <v>12</v>
      </c>
      <c r="G112" s="10">
        <f t="shared" si="1"/>
        <v>96</v>
      </c>
      <c r="H112" s="2"/>
    </row>
    <row r="113" s="1" customFormat="1" ht="18" customHeight="1" spans="1:8">
      <c r="A113" s="7">
        <v>111</v>
      </c>
      <c r="B113" s="8" t="s">
        <v>193</v>
      </c>
      <c r="C113" s="9" t="s">
        <v>194</v>
      </c>
      <c r="D113" s="8" t="s">
        <v>48</v>
      </c>
      <c r="E113" s="8">
        <v>2</v>
      </c>
      <c r="F113" s="10">
        <v>10</v>
      </c>
      <c r="G113" s="10">
        <f t="shared" si="1"/>
        <v>20</v>
      </c>
      <c r="H113" s="2"/>
    </row>
    <row r="114" s="1" customFormat="1" ht="18" customHeight="1" spans="1:8">
      <c r="A114" s="7">
        <v>112</v>
      </c>
      <c r="B114" s="8" t="s">
        <v>195</v>
      </c>
      <c r="C114" s="9" t="s">
        <v>196</v>
      </c>
      <c r="D114" s="8" t="s">
        <v>48</v>
      </c>
      <c r="E114" s="8">
        <v>2</v>
      </c>
      <c r="F114" s="10">
        <v>68</v>
      </c>
      <c r="G114" s="10">
        <f t="shared" si="1"/>
        <v>136</v>
      </c>
      <c r="H114" s="2"/>
    </row>
    <row r="115" s="1" customFormat="1" ht="18" customHeight="1" spans="1:8">
      <c r="A115" s="7">
        <v>113</v>
      </c>
      <c r="B115" s="8" t="s">
        <v>197</v>
      </c>
      <c r="C115" s="9" t="s">
        <v>198</v>
      </c>
      <c r="D115" s="8" t="s">
        <v>26</v>
      </c>
      <c r="E115" s="8">
        <v>1</v>
      </c>
      <c r="F115" s="10">
        <v>15</v>
      </c>
      <c r="G115" s="10">
        <f t="shared" si="1"/>
        <v>15</v>
      </c>
      <c r="H115" s="2"/>
    </row>
    <row r="116" s="1" customFormat="1" ht="18" customHeight="1" spans="1:8">
      <c r="A116" s="7">
        <v>114</v>
      </c>
      <c r="B116" s="8" t="s">
        <v>199</v>
      </c>
      <c r="C116" s="9" t="s">
        <v>200</v>
      </c>
      <c r="D116" s="8" t="s">
        <v>26</v>
      </c>
      <c r="E116" s="8">
        <v>8</v>
      </c>
      <c r="F116" s="10">
        <v>7</v>
      </c>
      <c r="G116" s="10">
        <f t="shared" si="1"/>
        <v>56</v>
      </c>
      <c r="H116" s="2"/>
    </row>
    <row r="117" s="1" customFormat="1" ht="18" customHeight="1" spans="1:8">
      <c r="A117" s="7">
        <v>115</v>
      </c>
      <c r="B117" s="8" t="s">
        <v>201</v>
      </c>
      <c r="C117" s="9" t="s">
        <v>202</v>
      </c>
      <c r="D117" s="8" t="s">
        <v>26</v>
      </c>
      <c r="E117" s="8">
        <v>15</v>
      </c>
      <c r="F117" s="10">
        <v>30</v>
      </c>
      <c r="G117" s="10">
        <f t="shared" si="1"/>
        <v>450</v>
      </c>
      <c r="H117" s="2"/>
    </row>
    <row r="118" s="1" customFormat="1" ht="18" customHeight="1" spans="1:8">
      <c r="A118" s="7">
        <v>116</v>
      </c>
      <c r="B118" s="8" t="s">
        <v>201</v>
      </c>
      <c r="C118" s="9" t="s">
        <v>203</v>
      </c>
      <c r="D118" s="8" t="s">
        <v>26</v>
      </c>
      <c r="E118" s="8">
        <v>15</v>
      </c>
      <c r="F118" s="10">
        <v>2</v>
      </c>
      <c r="G118" s="10">
        <f t="shared" si="1"/>
        <v>30</v>
      </c>
      <c r="H118" s="2"/>
    </row>
    <row r="119" s="1" customFormat="1" ht="18" customHeight="1" spans="1:8">
      <c r="A119" s="7">
        <v>117</v>
      </c>
      <c r="B119" s="8" t="s">
        <v>204</v>
      </c>
      <c r="C119" s="9" t="s">
        <v>205</v>
      </c>
      <c r="D119" s="8" t="s">
        <v>26</v>
      </c>
      <c r="E119" s="8">
        <v>18</v>
      </c>
      <c r="F119" s="10">
        <v>2</v>
      </c>
      <c r="G119" s="10">
        <f t="shared" si="1"/>
        <v>36</v>
      </c>
      <c r="H119" s="2"/>
    </row>
    <row r="120" s="1" customFormat="1" ht="18" customHeight="1" spans="1:8">
      <c r="A120" s="7">
        <v>118</v>
      </c>
      <c r="B120" s="8" t="s">
        <v>206</v>
      </c>
      <c r="C120" s="9" t="s">
        <v>207</v>
      </c>
      <c r="D120" s="8" t="s">
        <v>15</v>
      </c>
      <c r="E120" s="8">
        <v>25</v>
      </c>
      <c r="F120" s="10">
        <v>1</v>
      </c>
      <c r="G120" s="10">
        <f t="shared" si="1"/>
        <v>25</v>
      </c>
      <c r="H120" s="2"/>
    </row>
    <row r="121" s="1" customFormat="1" ht="18" customHeight="1" spans="1:8">
      <c r="A121" s="7">
        <v>119</v>
      </c>
      <c r="B121" s="8" t="s">
        <v>206</v>
      </c>
      <c r="C121" s="9" t="s">
        <v>208</v>
      </c>
      <c r="D121" s="8" t="s">
        <v>15</v>
      </c>
      <c r="E121" s="8">
        <v>48</v>
      </c>
      <c r="F121" s="10">
        <v>1</v>
      </c>
      <c r="G121" s="10">
        <f t="shared" si="1"/>
        <v>48</v>
      </c>
      <c r="H121" s="2"/>
    </row>
    <row r="122" s="1" customFormat="1" ht="18" customHeight="1" spans="1:8">
      <c r="A122" s="7">
        <v>120</v>
      </c>
      <c r="B122" s="8" t="s">
        <v>206</v>
      </c>
      <c r="C122" s="9" t="s">
        <v>209</v>
      </c>
      <c r="D122" s="8" t="s">
        <v>15</v>
      </c>
      <c r="E122" s="8">
        <v>65</v>
      </c>
      <c r="F122" s="10">
        <v>1</v>
      </c>
      <c r="G122" s="10">
        <f t="shared" si="1"/>
        <v>65</v>
      </c>
      <c r="H122" s="2"/>
    </row>
    <row r="123" s="1" customFormat="1" ht="18" customHeight="1" spans="1:8">
      <c r="A123" s="7">
        <v>121</v>
      </c>
      <c r="B123" s="8" t="s">
        <v>210</v>
      </c>
      <c r="C123" s="9" t="s">
        <v>211</v>
      </c>
      <c r="D123" s="8" t="s">
        <v>15</v>
      </c>
      <c r="E123" s="8">
        <v>8</v>
      </c>
      <c r="F123" s="10">
        <v>8</v>
      </c>
      <c r="G123" s="10">
        <f t="shared" si="1"/>
        <v>64</v>
      </c>
      <c r="H123" s="2"/>
    </row>
    <row r="124" s="1" customFormat="1" ht="18" customHeight="1" spans="1:8">
      <c r="A124" s="7">
        <v>122</v>
      </c>
      <c r="B124" s="8" t="s">
        <v>212</v>
      </c>
      <c r="C124" s="9" t="s">
        <v>213</v>
      </c>
      <c r="D124" s="8" t="s">
        <v>68</v>
      </c>
      <c r="E124" s="8">
        <v>5</v>
      </c>
      <c r="F124" s="10">
        <v>8</v>
      </c>
      <c r="G124" s="10">
        <f t="shared" si="1"/>
        <v>40</v>
      </c>
      <c r="H124" s="2"/>
    </row>
    <row r="125" s="1" customFormat="1" ht="18" customHeight="1" spans="1:8">
      <c r="A125" s="7">
        <v>123</v>
      </c>
      <c r="B125" s="8" t="s">
        <v>214</v>
      </c>
      <c r="C125" s="9" t="s">
        <v>215</v>
      </c>
      <c r="D125" s="8" t="s">
        <v>15</v>
      </c>
      <c r="E125" s="8">
        <v>1</v>
      </c>
      <c r="F125" s="10">
        <v>20</v>
      </c>
      <c r="G125" s="10">
        <f t="shared" si="1"/>
        <v>20</v>
      </c>
      <c r="H125" s="2"/>
    </row>
    <row r="126" s="1" customFormat="1" ht="18" customHeight="1" spans="1:8">
      <c r="A126" s="7">
        <v>124</v>
      </c>
      <c r="B126" s="8" t="s">
        <v>216</v>
      </c>
      <c r="C126" s="9" t="s">
        <v>217</v>
      </c>
      <c r="D126" s="8" t="s">
        <v>15</v>
      </c>
      <c r="E126" s="8">
        <v>5</v>
      </c>
      <c r="F126" s="10">
        <v>10</v>
      </c>
      <c r="G126" s="10">
        <f t="shared" si="1"/>
        <v>50</v>
      </c>
      <c r="H126" s="2"/>
    </row>
    <row r="127" s="1" customFormat="1" ht="18" customHeight="1" spans="1:8">
      <c r="A127" s="7">
        <v>125</v>
      </c>
      <c r="B127" s="8" t="s">
        <v>218</v>
      </c>
      <c r="C127" s="9" t="s">
        <v>219</v>
      </c>
      <c r="D127" s="8" t="s">
        <v>220</v>
      </c>
      <c r="E127" s="8">
        <v>5</v>
      </c>
      <c r="F127" s="10">
        <v>50</v>
      </c>
      <c r="G127" s="10">
        <f t="shared" si="1"/>
        <v>250</v>
      </c>
      <c r="H127" s="2"/>
    </row>
    <row r="128" s="1" customFormat="1" ht="18" customHeight="1" spans="1:8">
      <c r="A128" s="7">
        <v>126</v>
      </c>
      <c r="B128" s="8" t="s">
        <v>221</v>
      </c>
      <c r="C128" s="9" t="s">
        <v>222</v>
      </c>
      <c r="D128" s="8" t="s">
        <v>15</v>
      </c>
      <c r="E128" s="8">
        <v>55</v>
      </c>
      <c r="F128" s="10">
        <v>1</v>
      </c>
      <c r="G128" s="10">
        <f t="shared" si="1"/>
        <v>55</v>
      </c>
      <c r="H128" s="2"/>
    </row>
    <row r="129" s="1" customFormat="1" ht="18" customHeight="1" spans="1:8">
      <c r="A129" s="7">
        <v>127</v>
      </c>
      <c r="B129" s="8" t="s">
        <v>223</v>
      </c>
      <c r="C129" s="9" t="s">
        <v>224</v>
      </c>
      <c r="D129" s="8" t="s">
        <v>21</v>
      </c>
      <c r="E129" s="8">
        <v>15</v>
      </c>
      <c r="F129" s="10">
        <v>3</v>
      </c>
      <c r="G129" s="10">
        <f t="shared" si="1"/>
        <v>45</v>
      </c>
      <c r="H129" s="2"/>
    </row>
    <row r="130" s="1" customFormat="1" ht="18" customHeight="1" spans="1:8">
      <c r="A130" s="7">
        <v>128</v>
      </c>
      <c r="B130" s="8" t="s">
        <v>225</v>
      </c>
      <c r="C130" s="9" t="s">
        <v>226</v>
      </c>
      <c r="D130" s="8" t="s">
        <v>26</v>
      </c>
      <c r="E130" s="8">
        <v>3</v>
      </c>
      <c r="F130" s="10">
        <v>62</v>
      </c>
      <c r="G130" s="10">
        <f t="shared" si="1"/>
        <v>186</v>
      </c>
      <c r="H130" s="2"/>
    </row>
    <row r="131" s="1" customFormat="1" ht="18" customHeight="1" spans="1:8">
      <c r="A131" s="7">
        <v>129</v>
      </c>
      <c r="B131" s="8" t="s">
        <v>227</v>
      </c>
      <c r="C131" s="9" t="s">
        <v>228</v>
      </c>
      <c r="D131" s="8" t="s">
        <v>15</v>
      </c>
      <c r="E131" s="8">
        <v>9</v>
      </c>
      <c r="F131" s="10">
        <v>7</v>
      </c>
      <c r="G131" s="10">
        <f t="shared" ref="G131:G137" si="2">F131*E131</f>
        <v>63</v>
      </c>
      <c r="H131" s="2"/>
    </row>
    <row r="132" s="1" customFormat="1" ht="18" customHeight="1" spans="1:8">
      <c r="A132" s="7">
        <v>130</v>
      </c>
      <c r="B132" s="8" t="s">
        <v>229</v>
      </c>
      <c r="C132" s="9" t="s">
        <v>230</v>
      </c>
      <c r="D132" s="8" t="s">
        <v>15</v>
      </c>
      <c r="E132" s="8">
        <v>5</v>
      </c>
      <c r="F132" s="10">
        <v>2</v>
      </c>
      <c r="G132" s="10">
        <f t="shared" si="2"/>
        <v>10</v>
      </c>
      <c r="H132" s="2"/>
    </row>
    <row r="133" s="1" customFormat="1" ht="18" customHeight="1" spans="1:8">
      <c r="A133" s="7">
        <v>131</v>
      </c>
      <c r="B133" s="8" t="s">
        <v>231</v>
      </c>
      <c r="C133" s="9" t="s">
        <v>232</v>
      </c>
      <c r="D133" s="8" t="s">
        <v>15</v>
      </c>
      <c r="E133" s="8">
        <v>5</v>
      </c>
      <c r="F133" s="10">
        <v>5</v>
      </c>
      <c r="G133" s="10">
        <f t="shared" si="2"/>
        <v>25</v>
      </c>
      <c r="H133" s="2"/>
    </row>
    <row r="134" s="1" customFormat="1" ht="18" customHeight="1" spans="1:8">
      <c r="A134" s="7">
        <v>132</v>
      </c>
      <c r="B134" s="8" t="s">
        <v>233</v>
      </c>
      <c r="C134" s="9" t="s">
        <v>234</v>
      </c>
      <c r="D134" s="8" t="s">
        <v>15</v>
      </c>
      <c r="E134" s="8">
        <v>25</v>
      </c>
      <c r="F134" s="10">
        <v>4</v>
      </c>
      <c r="G134" s="10">
        <f t="shared" si="2"/>
        <v>100</v>
      </c>
      <c r="H134" s="2"/>
    </row>
    <row r="135" s="1" customFormat="1" ht="28" customHeight="1" spans="1:8">
      <c r="A135" s="7">
        <v>133</v>
      </c>
      <c r="B135" s="8" t="s">
        <v>235</v>
      </c>
      <c r="C135" s="11" t="s">
        <v>236</v>
      </c>
      <c r="D135" s="8" t="s">
        <v>90</v>
      </c>
      <c r="E135" s="8">
        <v>1</v>
      </c>
      <c r="F135" s="10">
        <v>697</v>
      </c>
      <c r="G135" s="10">
        <f t="shared" si="2"/>
        <v>697</v>
      </c>
      <c r="H135" s="2"/>
    </row>
    <row r="136" s="1" customFormat="1" ht="18" customHeight="1" spans="1:8">
      <c r="A136" s="7">
        <v>134</v>
      </c>
      <c r="B136" s="8" t="s">
        <v>237</v>
      </c>
      <c r="C136" s="14" t="s">
        <v>238</v>
      </c>
      <c r="D136" s="8" t="s">
        <v>15</v>
      </c>
      <c r="E136" s="8" t="s">
        <v>239</v>
      </c>
      <c r="F136" s="10">
        <v>300</v>
      </c>
      <c r="G136" s="10">
        <f t="shared" si="2"/>
        <v>1500</v>
      </c>
      <c r="H136" s="2"/>
    </row>
    <row r="137" s="1" customFormat="1" ht="18" customHeight="1" spans="1:8">
      <c r="A137" s="7">
        <v>135</v>
      </c>
      <c r="B137" s="8" t="s">
        <v>240</v>
      </c>
      <c r="C137" s="14" t="s">
        <v>238</v>
      </c>
      <c r="D137" s="8" t="s">
        <v>15</v>
      </c>
      <c r="E137" s="8" t="s">
        <v>239</v>
      </c>
      <c r="F137" s="10">
        <v>100</v>
      </c>
      <c r="G137" s="10">
        <f t="shared" si="2"/>
        <v>500</v>
      </c>
      <c r="H137" s="2"/>
    </row>
    <row r="138" s="1" customFormat="1" ht="18" customHeight="1" spans="1:8">
      <c r="A138" s="7" t="s">
        <v>241</v>
      </c>
      <c r="B138" s="7"/>
      <c r="C138" s="7"/>
      <c r="D138" s="7"/>
      <c r="E138" s="7"/>
      <c r="F138" s="7"/>
      <c r="G138" s="15">
        <f>SUM(G3:G137)</f>
        <v>17567</v>
      </c>
      <c r="H138" s="16"/>
    </row>
    <row r="139" s="1" customFormat="1" spans="6:255">
      <c r="F139" s="2"/>
      <c r="G139" s="2"/>
      <c r="H139" s="2"/>
      <c r="IS139" s="3"/>
      <c r="IT139" s="3"/>
      <c r="IU139" s="3"/>
    </row>
    <row r="140" s="1" customFormat="1" spans="6:255">
      <c r="F140" s="2"/>
      <c r="G140" s="2"/>
      <c r="H140" s="2"/>
      <c r="IS140" s="3"/>
      <c r="IT140" s="3"/>
      <c r="IU140" s="3"/>
    </row>
    <row r="141" s="1" customFormat="1" spans="6:255">
      <c r="F141" s="2"/>
      <c r="G141" s="2"/>
      <c r="H141" s="2"/>
      <c r="IS141" s="3"/>
      <c r="IT141" s="3"/>
      <c r="IU141" s="3"/>
    </row>
    <row r="142" s="1" customFormat="1" spans="6:255">
      <c r="F142" s="2"/>
      <c r="G142" s="2"/>
      <c r="H142" s="2"/>
      <c r="IS142" s="3"/>
      <c r="IT142" s="3"/>
      <c r="IU142" s="3"/>
    </row>
    <row r="143" s="1" customFormat="1" spans="6:255">
      <c r="F143" s="2"/>
      <c r="G143" s="2"/>
      <c r="H143" s="2"/>
      <c r="IS143" s="3"/>
      <c r="IT143" s="3"/>
      <c r="IU143" s="3"/>
    </row>
    <row r="144" s="1" customFormat="1" spans="6:255">
      <c r="F144" s="2"/>
      <c r="G144" s="2"/>
      <c r="H144" s="2"/>
      <c r="IS144" s="3"/>
      <c r="IT144" s="3"/>
      <c r="IU144" s="3"/>
    </row>
    <row r="145" s="1" customFormat="1" spans="6:8">
      <c r="F145" s="2"/>
      <c r="G145" s="2"/>
      <c r="H145" s="2"/>
    </row>
    <row r="146" spans="6:6">
      <c r="F146" s="2"/>
    </row>
    <row r="147" spans="6:6">
      <c r="F147" s="2"/>
    </row>
    <row r="148" spans="6:6">
      <c r="F148" s="2"/>
    </row>
    <row r="149" spans="6:6">
      <c r="F149" s="2"/>
    </row>
    <row r="150" spans="6:6">
      <c r="F150" s="2"/>
    </row>
  </sheetData>
  <mergeCells count="2">
    <mergeCell ref="A1:G1"/>
    <mergeCell ref="A138:F138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一粒阳光</cp:lastModifiedBy>
  <dcterms:created xsi:type="dcterms:W3CDTF">2024-05-24T03:39:00Z</dcterms:created>
  <dcterms:modified xsi:type="dcterms:W3CDTF">2024-06-04T04:23:24Z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5E9FD2351BED4B35A16D10A4BA9D934F_11</vt:lpwstr>
  </property>
  <property fmtid="{D5CDD505-2E9C-101B-9397-08002B2CF9AE}" pid="3" name="KSOProductBuildVer">
    <vt:lpwstr>2052-12.1.0.16929</vt:lpwstr>
  </property>
</Properties>
</file>