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<sst xmlns="http://schemas.openxmlformats.org/spreadsheetml/2006/main" count="34" uniqueCount="33">
  <si>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清单</t>
  </si>
  <si>
    <t>序号</t>
  </si>
  <si>
    <t>品 名</t>
  </si>
  <si>
    <t>规 格</t>
  </si>
  <si>
    <t>单 价</t>
  </si>
  <si>
    <t>计划采购数量</t>
  </si>
  <si>
    <t>金 额</t>
  </si>
  <si>
    <t>备注</t>
  </si>
  <si>
    <t>石膏板造型吊顶</t>
  </si>
  <si>
    <t>轻钢龙骨骨架</t>
  </si>
  <si>
    <t>星空造型吊顶</t>
  </si>
  <si>
    <t>星空软膜</t>
  </si>
  <si>
    <t>星空科技布</t>
  </si>
  <si>
    <t>尺寸：110*55*130 mm</t>
  </si>
  <si>
    <t>铝方通</t>
  </si>
  <si>
    <t>5*10黑色铝方通</t>
  </si>
  <si>
    <t>科技馆部分墙面宣传标语牌</t>
  </si>
  <si>
    <t>科技馆墙面部分造型</t>
  </si>
  <si>
    <t>适应性场所硅酸钙板吊顶</t>
  </si>
  <si>
    <t>600*600cm</t>
  </si>
  <si>
    <t>喷绘背景墙</t>
  </si>
  <si>
    <t>直径1000*800mm</t>
  </si>
  <si>
    <t>拆除墙体</t>
  </si>
  <si>
    <t>32平方米</t>
  </si>
  <si>
    <t>过道宣传标语牌</t>
  </si>
  <si>
    <t>pvc亚克力亮面</t>
  </si>
  <si>
    <t>墙面粉刷修补</t>
  </si>
  <si>
    <t>乳胶漆</t>
  </si>
  <si>
    <t>适应性场所室内各类展板</t>
  </si>
  <si>
    <t>电路改造费</t>
  </si>
  <si>
    <t>特变电工2.5mm铜芯线</t>
  </si>
  <si>
    <t>灯具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</si>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</sst>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u val="double"/>
      <sz val="24"/>
      <name val="宋体"/>
      <charset val="134"/>
    </font>
    <font>
      <b/>
      <u val="double"/>
      <sz val="18"/>
      <name val="宋体"/>
      <charset val="134"/>
    </font>
    <font>
      <b/>
      <sz val="12"/>
      <name val="宋体"/>
      <charset val="134"/>
    </font>
    <font>
      <sz val="12"/>
      <color indexed="8"/>
      <name val="Times New Roman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12"/>
      <color indexed="8"/>
      <name val="Times New Roman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 shrinkToFit="1"/>
    </xf>
    <xf numFmtId="49" fontId="10" fillId="2" borderId="9" xfId="0" applyNumberFormat="1" applyFont="1" applyFill="1" applyBorder="1" applyAlignment="1" applyProtection="1">
      <alignment horizontal="center" vertical="center" shrinkToFit="1"/>
    </xf>
    <xf numFmtId="44" fontId="10" fillId="2" borderId="9" xfId="1" applyNumberFormat="1" applyFont="1" applyFill="1" applyBorder="1" applyAlignment="1" applyProtection="1">
      <alignment horizontal="center" vertical="center" shrinkToFit="1"/>
    </xf>
    <xf numFmtId="0" fontId="11" fillId="2" borderId="10" xfId="0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C15" sqref="C15"/>
    </sheetView>
  </sheetViews>
  <sheetFormatPr defaultColWidth="9" defaultRowHeight="14"/>
  <cols>
    <col min="1" max="1" width="6.62727272727273" style="1" customWidth="1"/>
    <col min="2" max="2" width="26.6272727272727" style="1" customWidth="1"/>
    <col min="3" max="3" width="38.1272727272727" style="1" customWidth="1"/>
    <col min="4" max="4" width="16.8727272727273" style="1" customWidth="1"/>
    <col min="5" max="5" width="16.6272727272727" style="1" customWidth="1"/>
    <col min="6" max="6" width="17.7545454545455" style="1" customWidth="1"/>
    <col min="7" max="8" width="9" style="1"/>
    <col min="9" max="9" width="13.1272727272727" style="1" customWidth="1"/>
    <col min="10" max="16384" width="9" style="1"/>
  </cols>
  <sheetData>
    <row r="1" s="1" customFormat="1" spans="1:7">
      <c r="A1" s="2"/>
      <c r="B1" s="2"/>
      <c r="C1" s="2"/>
      <c r="D1" s="2"/>
      <c r="E1" s="2"/>
      <c r="F1" s="2"/>
      <c r="G1" s="2"/>
    </row>
    <row r="2" s="1" customFormat="1" spans="1:7">
      <c r="A2" s="3"/>
      <c r="B2" s="3"/>
      <c r="C2" s="3"/>
      <c r="D2" s="3"/>
      <c r="E2" s="3"/>
      <c r="F2" s="3"/>
      <c r="G2" s="3"/>
    </row>
    <row r="3" s="1" customFormat="1" ht="43.5" customHeight="1" spans="1:9">
      <c r="A3" s="4" t="s">
        <v>0</v>
      </c>
      <c r="B3" s="4"/>
      <c r="C3" s="4"/>
      <c r="D3" s="4"/>
      <c r="E3" s="4"/>
      <c r="F3" s="4"/>
      <c r="G3" s="4"/>
      <c r="H3" s="5"/>
      <c r="I3" s="5"/>
    </row>
    <row r="4" s="1" customFormat="1" ht="39.95" customHeight="1" spans="1:7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9" t="s">
        <v>7</v>
      </c>
    </row>
    <row r="5" s="1" customFormat="1" ht="24" customHeight="1" spans="1:7">
      <c r="A5" s="10">
        <v>1</v>
      </c>
      <c r="B5" s="11" t="s">
        <v>8</v>
      </c>
      <c r="C5" s="12" t="s">
        <v>9</v>
      </c>
      <c r="D5" s="11">
        <v>260</v>
      </c>
      <c r="E5" s="11">
        <v>50</v>
      </c>
      <c r="F5" s="13">
        <f t="shared" ref="F5:F18" si="0">D5*E5</f>
        <v>13000</v>
      </c>
      <c r="G5" s="14"/>
    </row>
    <row r="6" s="1" customFormat="1" ht="24.95" customHeight="1" spans="1:7">
      <c r="A6" s="10">
        <v>2</v>
      </c>
      <c r="B6" s="11" t="s">
        <v>10</v>
      </c>
      <c r="C6" s="12" t="s">
        <v>11</v>
      </c>
      <c r="D6" s="11">
        <v>400</v>
      </c>
      <c r="E6" s="11">
        <v>40</v>
      </c>
      <c r="F6" s="13">
        <f>D6*E6</f>
        <v>16000</v>
      </c>
      <c r="G6" s="15"/>
    </row>
    <row r="7" s="1" customFormat="1" ht="24.95" customHeight="1" spans="1:7">
      <c r="A7" s="10">
        <v>3</v>
      </c>
      <c r="B7" s="11" t="s">
        <v>12</v>
      </c>
      <c r="C7" s="12" t="s">
        <v>13</v>
      </c>
      <c r="D7" s="11">
        <v>450</v>
      </c>
      <c r="E7" s="11">
        <v>35</v>
      </c>
      <c r="F7" s="13">
        <f t="shared" si="0"/>
        <v>15750</v>
      </c>
      <c r="G7" s="16"/>
    </row>
    <row r="8" s="1" customFormat="1" ht="24.95" customHeight="1" spans="1:7">
      <c r="A8" s="10">
        <v>4</v>
      </c>
      <c r="B8" s="11" t="s">
        <v>14</v>
      </c>
      <c r="C8" s="12" t="s">
        <v>15</v>
      </c>
      <c r="D8" s="11">
        <v>80</v>
      </c>
      <c r="E8" s="11">
        <v>390</v>
      </c>
      <c r="F8" s="13">
        <f t="shared" si="0"/>
        <v>31200</v>
      </c>
      <c r="G8" s="16"/>
    </row>
    <row r="9" s="1" customFormat="1" ht="24.95" customHeight="1" spans="1:7">
      <c r="A9" s="10">
        <v>5</v>
      </c>
      <c r="B9" s="11" t="s">
        <v>16</v>
      </c>
      <c r="C9" s="12"/>
      <c r="D9" s="11">
        <v>18000</v>
      </c>
      <c r="E9" s="11">
        <v>1</v>
      </c>
      <c r="F9" s="13">
        <f t="shared" si="0"/>
        <v>18000</v>
      </c>
      <c r="G9" s="16"/>
    </row>
    <row r="10" s="1" customFormat="1" ht="24.95" customHeight="1" spans="1:7">
      <c r="A10" s="10">
        <v>6</v>
      </c>
      <c r="B10" s="11" t="s">
        <v>17</v>
      </c>
      <c r="C10" s="12"/>
      <c r="D10" s="11">
        <v>30000</v>
      </c>
      <c r="E10" s="11">
        <v>1</v>
      </c>
      <c r="F10" s="13">
        <f t="shared" si="0"/>
        <v>30000</v>
      </c>
      <c r="G10" s="16"/>
    </row>
    <row r="11" s="1" customFormat="1" ht="24.95" customHeight="1" spans="1:7">
      <c r="A11" s="10">
        <v>7</v>
      </c>
      <c r="B11" s="11" t="s">
        <v>18</v>
      </c>
      <c r="C11" s="12" t="s">
        <v>19</v>
      </c>
      <c r="D11" s="11">
        <v>210</v>
      </c>
      <c r="E11" s="11">
        <v>356</v>
      </c>
      <c r="F11" s="13">
        <f t="shared" si="0"/>
        <v>74760</v>
      </c>
      <c r="G11" s="16"/>
    </row>
    <row r="12" s="1" customFormat="1" ht="24.95" customHeight="1" spans="1:7">
      <c r="A12" s="10">
        <v>8</v>
      </c>
      <c r="B12" s="11" t="s">
        <v>20</v>
      </c>
      <c r="C12" s="12" t="s">
        <v>21</v>
      </c>
      <c r="D12" s="11">
        <v>1000</v>
      </c>
      <c r="E12" s="11">
        <v>20</v>
      </c>
      <c r="F12" s="13">
        <f t="shared" si="0"/>
        <v>20000</v>
      </c>
      <c r="G12" s="16"/>
    </row>
    <row r="13" s="1" customFormat="1" ht="24.95" customHeight="1" spans="1:7">
      <c r="A13" s="10">
        <v>9</v>
      </c>
      <c r="B13" s="11" t="s">
        <v>22</v>
      </c>
      <c r="C13" s="17" t="s">
        <v>23</v>
      </c>
      <c r="D13" s="11">
        <v>600</v>
      </c>
      <c r="E13" s="11">
        <v>1</v>
      </c>
      <c r="F13" s="13">
        <f t="shared" si="0"/>
        <v>600</v>
      </c>
      <c r="G13" s="16"/>
    </row>
    <row r="14" s="1" customFormat="1" ht="24.95" customHeight="1" spans="1:7">
      <c r="A14" s="18">
        <v>10</v>
      </c>
      <c r="B14" s="11" t="s">
        <v>24</v>
      </c>
      <c r="C14" s="12" t="s">
        <v>25</v>
      </c>
      <c r="D14" s="11">
        <v>200</v>
      </c>
      <c r="E14" s="11">
        <v>220</v>
      </c>
      <c r="F14" s="13">
        <f t="shared" si="0"/>
        <v>44000</v>
      </c>
      <c r="G14" s="16"/>
    </row>
    <row r="15" s="1" customFormat="1" ht="24.95" customHeight="1" spans="1:7">
      <c r="A15" s="18">
        <v>11</v>
      </c>
      <c r="B15" s="11" t="s">
        <v>26</v>
      </c>
      <c r="C15" s="12" t="s">
        <v>27</v>
      </c>
      <c r="D15" s="11">
        <v>80</v>
      </c>
      <c r="E15" s="11">
        <v>788</v>
      </c>
      <c r="F15" s="13">
        <f t="shared" si="0"/>
        <v>63040</v>
      </c>
      <c r="G15" s="16"/>
    </row>
    <row r="16" s="1" customFormat="1" ht="24.95" customHeight="1" spans="1:7">
      <c r="A16" s="18">
        <v>12</v>
      </c>
      <c r="B16" s="11" t="s">
        <v>28</v>
      </c>
      <c r="C16" s="12" t="s">
        <v>25</v>
      </c>
      <c r="D16" s="11">
        <v>65000</v>
      </c>
      <c r="E16" s="11">
        <v>1</v>
      </c>
      <c r="F16" s="13">
        <f t="shared" si="0"/>
        <v>65000</v>
      </c>
      <c r="G16" s="16"/>
    </row>
    <row r="17" s="1" customFormat="1" ht="24.95" customHeight="1" spans="1:7">
      <c r="A17" s="18">
        <v>13</v>
      </c>
      <c r="B17" s="11" t="s">
        <v>29</v>
      </c>
      <c r="C17" s="12" t="s">
        <v>30</v>
      </c>
      <c r="D17" s="11">
        <v>20650</v>
      </c>
      <c r="E17" s="11">
        <v>1</v>
      </c>
      <c r="F17" s="13">
        <f t="shared" si="0"/>
        <v>20650</v>
      </c>
      <c r="G17" s="16"/>
    </row>
    <row r="18" s="1" customFormat="1" ht="24.95" customHeight="1" spans="1:7">
      <c r="A18" s="18">
        <v>14</v>
      </c>
      <c r="B18" s="11" t="s">
        <v>31</v>
      </c>
      <c r="C18" s="12"/>
      <c r="D18" s="11">
        <v>1000</v>
      </c>
      <c r="E18" s="11">
        <v>1</v>
      </c>
      <c r="F18" s="13">
        <f t="shared" si="0"/>
        <v>1000</v>
      </c>
      <c r="G18" s="16"/>
    </row>
    <row r="19" s="1" customFormat="1" ht="33" customHeight="1" spans="1:7">
      <c r="A19" s="19"/>
      <c r="B19" s="20" t="s">
        <v>32</v>
      </c>
      <c r="C19" s="20"/>
      <c r="D19" s="20"/>
      <c r="E19" s="21"/>
      <c r="F19" s="22">
        <f>SUM(F1:F18)</f>
        <v>413000</v>
      </c>
      <c r="G19" s="23"/>
    </row>
    <row r="20" s="1" customFormat="1" ht="18" customHeight="1" spans="1:7">
      <c r="A20" s="3"/>
      <c r="B20" s="3"/>
      <c r="C20" s="3"/>
      <c r="D20" s="3"/>
      <c r="E20" s="24"/>
      <c r="F20" s="3"/>
      <c r="G20" s="3"/>
    </row>
  </sheetData>
  <protectedRanges>
    <protectedRange sqref="B12:D12 E11:E12 B6:B10 C6:E11 B12:B13 B13:E18" name="区域1"/>
  </protectedRanges>
  <mergeCells count="1">
    <mergeCell ref="A3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陈林秀</cp:lastModifiedBy>
  <dcterms:created xsi:type="dcterms:W3CDTF">2025-03-07T10:58:00Z</dcterms:created>
  <dcterms:modified xsi:type="dcterms:W3CDTF">2025-03-10T02:43:27Z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0B9A77016BAD4AA1838DA5E6FA1DE136_13</vt:lpwstr>
  </property>
</Properties>
</file>