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<sst xmlns="http://schemas.openxmlformats.org/spreadsheetml/2006/main" count="72" uniqueCount="64">
  <si>
    <t>清单</t>
  </si>
  <si>
    <t>序号</t>
  </si>
  <si>
    <t>品 名</t>
  </si>
  <si>
    <t>规 格</t>
  </si>
  <si>
    <t>单 价</t>
  </si>
  <si>
    <t>计划采购数量</t>
  </si>
  <si>
    <t>金 额</t>
  </si>
  <si>
    <t>备注</t>
  </si>
  <si>
    <t>飞鸟入笼</t>
  </si>
  <si>
    <t>尺寸：80*80*100mm</t>
  </si>
  <si>
    <t>人体发电</t>
  </si>
  <si>
    <t>尺寸：80*80*90 mm</t>
  </si>
  <si>
    <t>气流投篮</t>
  </si>
  <si>
    <t>尺寸：110*55*130 mm</t>
  </si>
  <si>
    <t>永动机神话</t>
  </si>
  <si>
    <t>尺寸：60*60*110 mm</t>
  </si>
  <si>
    <t>食物金字塔</t>
  </si>
  <si>
    <t>尺寸：100*70**120mm</t>
  </si>
  <si>
    <t xml:space="preserve">吸烟与健康
</t>
  </si>
  <si>
    <t xml:space="preserve">哪个小球吹得高
</t>
  </si>
  <si>
    <t>尺寸：50*90*140mm</t>
  </si>
  <si>
    <t>日、地、月三球仪</t>
  </si>
  <si>
    <t>直径1000*800mm</t>
  </si>
  <si>
    <t>旋转的银蛋</t>
  </si>
  <si>
    <t>尺寸：1.2*1.0*1.3m</t>
  </si>
  <si>
    <t>健康误区</t>
  </si>
  <si>
    <t>静电摆球</t>
  </si>
  <si>
    <t>尺寸：54×44×155mm</t>
  </si>
  <si>
    <t>穿墙而过</t>
  </si>
  <si>
    <t xml:space="preserve">错觉画
</t>
  </si>
  <si>
    <t>尺寸：150*30*50 mm</t>
  </si>
  <si>
    <t>试试手气</t>
  </si>
  <si>
    <t>展品尺寸：400mm*600mm</t>
  </si>
  <si>
    <t>时光隧道</t>
  </si>
  <si>
    <t>人体解刨模型</t>
  </si>
  <si>
    <t>展品尺寸：60*60*110 mm</t>
  </si>
  <si>
    <t xml:space="preserve">太阳能发电
</t>
  </si>
  <si>
    <t>自动售票机</t>
  </si>
  <si>
    <t>定制铭牌</t>
  </si>
  <si>
    <t>自动检票机</t>
  </si>
  <si>
    <t>铁路客运票务管理软件</t>
  </si>
  <si>
    <t>旅客服务模拟系统</t>
  </si>
  <si>
    <t>IC卡</t>
  </si>
  <si>
    <t>模拟蓝票</t>
  </si>
  <si>
    <t>交换机</t>
  </si>
  <si>
    <t>SG1016D</t>
  </si>
  <si>
    <t>服务器</t>
  </si>
  <si>
    <t>TS80*（至强E-2224G/16GB DDR4/2*1TB）</t>
  </si>
  <si>
    <t>模拟手机APP</t>
  </si>
  <si>
    <t>手机应用实际学习银行卡绑定、微信支付、点外卖、购物、快递、通讯等一系列社会上常用功能模拟。</t>
  </si>
  <si>
    <t>扫码收银机</t>
  </si>
  <si>
    <t>触摸一体机，屏幕尺寸：14 英寸。内存容  量：2GB，CPU：四核，操作系统：Android 系统</t>
  </si>
  <si>
    <t>超市货架</t>
  </si>
  <si>
    <t>120*40*195副架5层</t>
  </si>
  <si>
    <t>超市收银台柜</t>
  </si>
  <si>
    <t>150*58*83+副柜</t>
  </si>
  <si>
    <t>吸顶扬声器</t>
  </si>
  <si>
    <t>1.频宽(-10dB)60Hz-20,000Hz   2.灵敏度（1m，1W）90dB  3.最大声压级(1m)103dB</t>
  </si>
  <si>
    <t>总线电源GVS</t>
  </si>
  <si>
    <t>输入电压:95~255VAC，47~63HZ
·KNX输出:1路带电抗器，30VDC+1V-2V,SELV</t>
  </si>
  <si>
    <t>8路多功能执行器GVS</t>
  </si>
  <si>
    <t>多功能执行器系列产品包含有4/8/16/24路，有普通开关，AC/DC窗帘，风机控制和阀门控制</t>
  </si>
  <si>
    <t>智能面板GVS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</si>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</sst>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u val="double"/>
      <sz val="24"/>
      <name val="宋体"/>
      <charset val="134"/>
    </font>
    <font>
      <b/>
      <u val="double"/>
      <sz val="18"/>
      <name val="宋体"/>
      <charset val="134"/>
    </font>
    <font>
      <b/>
      <sz val="12"/>
      <name val="宋体"/>
      <charset val="134"/>
    </font>
    <font>
      <sz val="12"/>
      <color indexed="8"/>
      <name val="Times New Roman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2"/>
      <color indexed="8"/>
      <name val="Times New Roman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78" fontId="11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7" fontId="5" fillId="2" borderId="8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 shrinkToFit="1"/>
    </xf>
    <xf numFmtId="49" fontId="14" fillId="2" borderId="12" xfId="0" applyNumberFormat="1" applyFont="1" applyFill="1" applyBorder="1" applyAlignment="1" applyProtection="1">
      <alignment horizontal="center" vertical="center" shrinkToFit="1"/>
    </xf>
    <xf numFmtId="44" fontId="14" fillId="2" borderId="12" xfId="1" applyNumberFormat="1" applyFont="1" applyFill="1" applyBorder="1" applyAlignment="1" applyProtection="1">
      <alignment horizontal="center" vertical="center" shrinkToFit="1"/>
    </xf>
    <xf numFmtId="0" fontId="15" fillId="2" borderId="13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19" workbookViewId="0">
      <selection activeCell="E37" sqref="E37"/>
    </sheetView>
  </sheetViews>
  <sheetFormatPr defaultColWidth="9" defaultRowHeight="14"/>
  <cols>
    <col min="1" max="1" width="6.62727272727273" style="1" customWidth="1"/>
    <col min="2" max="2" width="26.6272727272727" style="1" customWidth="1"/>
    <col min="3" max="3" width="38.1272727272727" style="1" customWidth="1"/>
    <col min="4" max="4" width="16.8727272727273" style="1" customWidth="1"/>
    <col min="5" max="5" width="16.6272727272727" style="1" customWidth="1"/>
    <col min="6" max="6" width="17.7545454545455" style="1" customWidth="1"/>
    <col min="7" max="8" width="9" style="1"/>
    <col min="9" max="9" width="13.1272727272727" style="1" customWidth="1"/>
    <col min="10" max="16384" width="9" style="1"/>
  </cols>
  <sheetData>
    <row r="1" s="1" customFormat="1" spans="1:7">
      <c r="A1" s="2"/>
      <c r="B1" s="2"/>
      <c r="C1" s="2"/>
      <c r="D1" s="2"/>
      <c r="E1" s="2"/>
      <c r="F1" s="2"/>
      <c r="G1" s="2"/>
    </row>
    <row r="2" s="1" customFormat="1" spans="1:7">
      <c r="A2" s="3"/>
      <c r="B2" s="3"/>
      <c r="C2" s="3"/>
      <c r="D2" s="3"/>
      <c r="E2" s="3"/>
      <c r="F2" s="3"/>
      <c r="G2" s="3"/>
    </row>
    <row r="3" s="1" customFormat="1" ht="43.5" customHeight="1" spans="1:9">
      <c r="A3" s="4" t="s">
        <v>0</v>
      </c>
      <c r="B3" s="4"/>
      <c r="C3" s="4"/>
      <c r="D3" s="4"/>
      <c r="E3" s="4"/>
      <c r="F3" s="4"/>
      <c r="G3" s="4"/>
      <c r="H3" s="5"/>
      <c r="I3" s="5"/>
    </row>
    <row r="4" s="1" customFormat="1" ht="39.95" customHeight="1" spans="1:7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9" t="s">
        <v>7</v>
      </c>
    </row>
    <row r="5" s="1" customFormat="1" ht="24" customHeight="1" spans="1:7">
      <c r="A5" s="10">
        <v>1</v>
      </c>
      <c r="B5" s="11" t="s">
        <v>8</v>
      </c>
      <c r="C5" s="12" t="s">
        <v>9</v>
      </c>
      <c r="D5" s="13">
        <v>6800</v>
      </c>
      <c r="E5" s="11">
        <v>1</v>
      </c>
      <c r="F5" s="13">
        <f t="shared" ref="F5:F36" si="0">D5*E5</f>
        <v>6800</v>
      </c>
      <c r="G5" s="14"/>
    </row>
    <row r="6" s="1" customFormat="1" ht="24.95" customHeight="1" spans="1:7">
      <c r="A6" s="10">
        <v>2</v>
      </c>
      <c r="B6" s="11" t="s">
        <v>10</v>
      </c>
      <c r="C6" s="12" t="s">
        <v>11</v>
      </c>
      <c r="D6" s="13">
        <v>7500</v>
      </c>
      <c r="E6" s="11">
        <v>1</v>
      </c>
      <c r="F6" s="13">
        <f t="shared" si="0"/>
        <v>7500</v>
      </c>
      <c r="G6" s="15"/>
    </row>
    <row r="7" s="1" customFormat="1" ht="24.95" customHeight="1" spans="1:7">
      <c r="A7" s="10">
        <v>3</v>
      </c>
      <c r="B7" s="11" t="s">
        <v>12</v>
      </c>
      <c r="C7" s="12" t="s">
        <v>13</v>
      </c>
      <c r="D7" s="13">
        <v>8000</v>
      </c>
      <c r="E7" s="11">
        <v>1</v>
      </c>
      <c r="F7" s="13">
        <f t="shared" si="0"/>
        <v>8000</v>
      </c>
      <c r="G7" s="16"/>
    </row>
    <row r="8" s="1" customFormat="1" ht="24.95" customHeight="1" spans="1:7">
      <c r="A8" s="10">
        <v>4</v>
      </c>
      <c r="B8" s="11" t="s">
        <v>14</v>
      </c>
      <c r="C8" s="12" t="s">
        <v>15</v>
      </c>
      <c r="D8" s="13">
        <v>6000</v>
      </c>
      <c r="E8" s="11">
        <v>1</v>
      </c>
      <c r="F8" s="13">
        <f t="shared" si="0"/>
        <v>6000</v>
      </c>
      <c r="G8" s="16"/>
    </row>
    <row r="9" s="1" customFormat="1" ht="24.95" customHeight="1" spans="1:7">
      <c r="A9" s="10">
        <v>5</v>
      </c>
      <c r="B9" s="11" t="s">
        <v>16</v>
      </c>
      <c r="C9" s="12" t="s">
        <v>17</v>
      </c>
      <c r="D9" s="13">
        <v>8000</v>
      </c>
      <c r="E9" s="11">
        <v>1</v>
      </c>
      <c r="F9" s="13">
        <f t="shared" si="0"/>
        <v>8000</v>
      </c>
      <c r="G9" s="16"/>
    </row>
    <row r="10" s="1" customFormat="1" ht="24.95" customHeight="1" spans="1:7">
      <c r="A10" s="10">
        <v>6</v>
      </c>
      <c r="B10" s="17" t="s">
        <v>18</v>
      </c>
      <c r="C10" s="12" t="s">
        <v>17</v>
      </c>
      <c r="D10" s="13">
        <v>7500</v>
      </c>
      <c r="E10" s="11">
        <v>1</v>
      </c>
      <c r="F10" s="13">
        <f t="shared" si="0"/>
        <v>7500</v>
      </c>
      <c r="G10" s="16"/>
    </row>
    <row r="11" s="1" customFormat="1" ht="24.95" customHeight="1" spans="1:7">
      <c r="A11" s="10">
        <v>7</v>
      </c>
      <c r="B11" s="17" t="s">
        <v>19</v>
      </c>
      <c r="C11" s="12" t="s">
        <v>20</v>
      </c>
      <c r="D11" s="13">
        <v>8500</v>
      </c>
      <c r="E11" s="11">
        <v>1</v>
      </c>
      <c r="F11" s="13">
        <f t="shared" si="0"/>
        <v>8500</v>
      </c>
      <c r="G11" s="16"/>
    </row>
    <row r="12" s="1" customFormat="1" ht="24.95" customHeight="1" spans="1:7">
      <c r="A12" s="10">
        <v>8</v>
      </c>
      <c r="B12" s="17" t="s">
        <v>21</v>
      </c>
      <c r="C12" s="12" t="s">
        <v>22</v>
      </c>
      <c r="D12" s="13">
        <v>10000</v>
      </c>
      <c r="E12" s="11">
        <v>1</v>
      </c>
      <c r="F12" s="13">
        <f t="shared" si="0"/>
        <v>10000</v>
      </c>
      <c r="G12" s="16"/>
    </row>
    <row r="13" s="1" customFormat="1" ht="24.95" customHeight="1" spans="1:7">
      <c r="A13" s="10">
        <v>9</v>
      </c>
      <c r="B13" s="17" t="s">
        <v>23</v>
      </c>
      <c r="C13" s="18" t="s">
        <v>24</v>
      </c>
      <c r="D13" s="13">
        <v>10000</v>
      </c>
      <c r="E13" s="11">
        <v>1</v>
      </c>
      <c r="F13" s="13">
        <f t="shared" si="0"/>
        <v>10000</v>
      </c>
      <c r="G13" s="16"/>
    </row>
    <row r="14" s="1" customFormat="1" ht="24.95" customHeight="1" spans="1:7">
      <c r="A14" s="19">
        <v>10</v>
      </c>
      <c r="B14" s="11" t="s">
        <v>25</v>
      </c>
      <c r="C14" s="12" t="s">
        <v>17</v>
      </c>
      <c r="D14" s="13">
        <v>8500</v>
      </c>
      <c r="E14" s="11">
        <v>1</v>
      </c>
      <c r="F14" s="13">
        <f t="shared" si="0"/>
        <v>8500</v>
      </c>
      <c r="G14" s="16"/>
    </row>
    <row r="15" s="1" customFormat="1" ht="24.95" customHeight="1" spans="1:7">
      <c r="A15" s="19">
        <v>11</v>
      </c>
      <c r="B15" s="11" t="s">
        <v>26</v>
      </c>
      <c r="C15" s="12" t="s">
        <v>27</v>
      </c>
      <c r="D15" s="13">
        <v>1200</v>
      </c>
      <c r="E15" s="11">
        <v>1</v>
      </c>
      <c r="F15" s="13">
        <f t="shared" si="0"/>
        <v>1200</v>
      </c>
      <c r="G15" s="16"/>
    </row>
    <row r="16" s="1" customFormat="1" ht="24.95" customHeight="1" spans="1:7">
      <c r="A16" s="19">
        <v>12</v>
      </c>
      <c r="B16" s="11" t="s">
        <v>28</v>
      </c>
      <c r="C16" s="12" t="s">
        <v>27</v>
      </c>
      <c r="D16" s="13">
        <v>1200</v>
      </c>
      <c r="E16" s="11">
        <v>1</v>
      </c>
      <c r="F16" s="13">
        <f t="shared" si="0"/>
        <v>1200</v>
      </c>
      <c r="G16" s="16"/>
    </row>
    <row r="17" s="1" customFormat="1" ht="24.95" customHeight="1" spans="1:7">
      <c r="A17" s="19">
        <v>13</v>
      </c>
      <c r="B17" s="17" t="s">
        <v>29</v>
      </c>
      <c r="C17" s="12" t="s">
        <v>30</v>
      </c>
      <c r="D17" s="13">
        <v>9000</v>
      </c>
      <c r="E17" s="11">
        <v>1</v>
      </c>
      <c r="F17" s="13">
        <f t="shared" si="0"/>
        <v>9000</v>
      </c>
      <c r="G17" s="16"/>
    </row>
    <row r="18" s="1" customFormat="1" ht="24.95" customHeight="1" spans="1:7">
      <c r="A18" s="19">
        <v>14</v>
      </c>
      <c r="B18" s="17" t="s">
        <v>31</v>
      </c>
      <c r="C18" s="12" t="s">
        <v>32</v>
      </c>
      <c r="D18" s="13">
        <v>1200</v>
      </c>
      <c r="E18" s="11">
        <v>1</v>
      </c>
      <c r="F18" s="13">
        <f t="shared" si="0"/>
        <v>1200</v>
      </c>
      <c r="G18" s="16"/>
    </row>
    <row r="19" s="1" customFormat="1" ht="24.95" customHeight="1" spans="1:7">
      <c r="A19" s="19">
        <v>15</v>
      </c>
      <c r="B19" s="17" t="s">
        <v>33</v>
      </c>
      <c r="C19" s="12" t="s">
        <v>32</v>
      </c>
      <c r="D19" s="13">
        <v>1200</v>
      </c>
      <c r="E19" s="11">
        <v>1</v>
      </c>
      <c r="F19" s="13">
        <f t="shared" si="0"/>
        <v>1200</v>
      </c>
      <c r="G19" s="16"/>
    </row>
    <row r="20" s="1" customFormat="1" ht="24.95" customHeight="1" spans="1:7">
      <c r="A20" s="19">
        <v>16</v>
      </c>
      <c r="B20" s="17" t="s">
        <v>34</v>
      </c>
      <c r="C20" s="12" t="s">
        <v>35</v>
      </c>
      <c r="D20" s="13">
        <v>4500</v>
      </c>
      <c r="E20" s="11">
        <v>1</v>
      </c>
      <c r="F20" s="13">
        <f t="shared" si="0"/>
        <v>4500</v>
      </c>
      <c r="G20" s="16"/>
    </row>
    <row r="21" s="1" customFormat="1" ht="24.95" customHeight="1" spans="1:7">
      <c r="A21" s="19">
        <v>17</v>
      </c>
      <c r="B21" s="17" t="s">
        <v>36</v>
      </c>
      <c r="C21" s="12" t="s">
        <v>27</v>
      </c>
      <c r="D21" s="13">
        <v>1200</v>
      </c>
      <c r="E21" s="11">
        <v>1</v>
      </c>
      <c r="F21" s="13">
        <f t="shared" si="0"/>
        <v>1200</v>
      </c>
      <c r="G21" s="16"/>
    </row>
    <row r="22" s="1" customFormat="1" ht="24.95" customHeight="1" spans="1:7">
      <c r="A22" s="19">
        <v>22</v>
      </c>
      <c r="B22" s="20" t="s">
        <v>37</v>
      </c>
      <c r="C22" s="21" t="s">
        <v>38</v>
      </c>
      <c r="D22" s="22">
        <v>80000</v>
      </c>
      <c r="E22" s="11">
        <v>1</v>
      </c>
      <c r="F22" s="13">
        <f t="shared" si="0"/>
        <v>80000</v>
      </c>
      <c r="G22" s="16"/>
    </row>
    <row r="23" s="1" customFormat="1" ht="24.95" customHeight="1" spans="1:7">
      <c r="A23" s="19">
        <v>23</v>
      </c>
      <c r="B23" s="20" t="s">
        <v>39</v>
      </c>
      <c r="C23" s="21" t="s">
        <v>38</v>
      </c>
      <c r="D23" s="22">
        <v>60000</v>
      </c>
      <c r="E23" s="11">
        <v>1</v>
      </c>
      <c r="F23" s="13">
        <f t="shared" si="0"/>
        <v>60000</v>
      </c>
      <c r="G23" s="16"/>
    </row>
    <row r="24" s="1" customFormat="1" ht="24.95" customHeight="1" spans="1:7">
      <c r="A24" s="19">
        <v>24</v>
      </c>
      <c r="B24" s="20" t="s">
        <v>40</v>
      </c>
      <c r="C24" s="21" t="s">
        <v>38</v>
      </c>
      <c r="D24" s="22">
        <v>45000</v>
      </c>
      <c r="E24" s="11">
        <v>1</v>
      </c>
      <c r="F24" s="13">
        <f t="shared" si="0"/>
        <v>45000</v>
      </c>
      <c r="G24" s="16"/>
    </row>
    <row r="25" s="1" customFormat="1" ht="24.95" customHeight="1" spans="1:7">
      <c r="A25" s="19">
        <v>24.7090909090909</v>
      </c>
      <c r="B25" s="20" t="s">
        <v>41</v>
      </c>
      <c r="C25" s="21" t="s">
        <v>38</v>
      </c>
      <c r="D25" s="22">
        <v>13000</v>
      </c>
      <c r="E25" s="11">
        <v>2</v>
      </c>
      <c r="F25" s="13">
        <f t="shared" si="0"/>
        <v>26000</v>
      </c>
      <c r="G25" s="16"/>
    </row>
    <row r="26" s="1" customFormat="1" ht="24.95" customHeight="1" spans="1:7">
      <c r="A26" s="19">
        <v>26.1454545454545</v>
      </c>
      <c r="B26" s="20" t="s">
        <v>42</v>
      </c>
      <c r="C26" s="23" t="s">
        <v>43</v>
      </c>
      <c r="D26" s="24">
        <v>3.5</v>
      </c>
      <c r="E26" s="11">
        <v>500</v>
      </c>
      <c r="F26" s="13">
        <f t="shared" si="0"/>
        <v>1750</v>
      </c>
      <c r="G26" s="16"/>
    </row>
    <row r="27" s="1" customFormat="1" ht="24.95" customHeight="1" spans="1:7">
      <c r="A27" s="19">
        <v>27.5818181818182</v>
      </c>
      <c r="B27" s="20" t="s">
        <v>44</v>
      </c>
      <c r="C27" s="23" t="s">
        <v>45</v>
      </c>
      <c r="D27" s="24">
        <v>500</v>
      </c>
      <c r="E27" s="11">
        <v>1</v>
      </c>
      <c r="F27" s="13">
        <f t="shared" si="0"/>
        <v>500</v>
      </c>
      <c r="G27" s="16"/>
    </row>
    <row r="28" s="1" customFormat="1" ht="24.95" customHeight="1" spans="1:7">
      <c r="A28" s="19">
        <v>29.0181818181818</v>
      </c>
      <c r="B28" s="20" t="s">
        <v>46</v>
      </c>
      <c r="C28" s="25" t="s">
        <v>47</v>
      </c>
      <c r="D28" s="24">
        <v>15000</v>
      </c>
      <c r="E28" s="11">
        <v>1</v>
      </c>
      <c r="F28" s="13">
        <f t="shared" si="0"/>
        <v>15000</v>
      </c>
      <c r="G28" s="16"/>
    </row>
    <row r="29" s="1" customFormat="1" ht="24.95" customHeight="1" spans="1:7">
      <c r="A29" s="19">
        <v>30.4545454545455</v>
      </c>
      <c r="B29" s="26" t="s">
        <v>48</v>
      </c>
      <c r="C29" s="25" t="s">
        <v>49</v>
      </c>
      <c r="D29" s="24">
        <v>18000</v>
      </c>
      <c r="E29" s="11">
        <v>1</v>
      </c>
      <c r="F29" s="13">
        <f t="shared" si="0"/>
        <v>18000</v>
      </c>
      <c r="G29" s="16"/>
    </row>
    <row r="30" s="1" customFormat="1" ht="24.95" customHeight="1" spans="1:7">
      <c r="A30" s="19">
        <v>31.8909090909091</v>
      </c>
      <c r="B30" s="27" t="s">
        <v>50</v>
      </c>
      <c r="C30" s="28" t="s">
        <v>51</v>
      </c>
      <c r="D30" s="24">
        <v>3000</v>
      </c>
      <c r="E30" s="11">
        <v>1</v>
      </c>
      <c r="F30" s="13">
        <f t="shared" si="0"/>
        <v>3000</v>
      </c>
      <c r="G30" s="16"/>
    </row>
    <row r="31" s="1" customFormat="1" ht="24.95" customHeight="1" spans="1:7">
      <c r="A31" s="19">
        <v>33.3272727272727</v>
      </c>
      <c r="B31" s="27" t="s">
        <v>52</v>
      </c>
      <c r="C31" s="28" t="s">
        <v>53</v>
      </c>
      <c r="D31" s="24">
        <v>981</v>
      </c>
      <c r="E31" s="11">
        <v>1</v>
      </c>
      <c r="F31" s="13">
        <f t="shared" si="0"/>
        <v>981</v>
      </c>
      <c r="G31" s="16"/>
    </row>
    <row r="32" s="1" customFormat="1" ht="24.95" customHeight="1" spans="1:7">
      <c r="A32" s="19">
        <v>34.7636363636364</v>
      </c>
      <c r="B32" s="27" t="s">
        <v>54</v>
      </c>
      <c r="C32" s="28" t="s">
        <v>55</v>
      </c>
      <c r="D32" s="24">
        <v>1969</v>
      </c>
      <c r="E32" s="11">
        <v>1</v>
      </c>
      <c r="F32" s="13">
        <f t="shared" si="0"/>
        <v>1969</v>
      </c>
      <c r="G32" s="16"/>
    </row>
    <row r="33" s="1" customFormat="1" ht="24.95" customHeight="1" spans="1:7">
      <c r="A33" s="29">
        <v>36</v>
      </c>
      <c r="B33" s="30" t="s">
        <v>56</v>
      </c>
      <c r="C33" s="31" t="s">
        <v>57</v>
      </c>
      <c r="D33" s="24">
        <v>760</v>
      </c>
      <c r="E33" s="11">
        <v>8</v>
      </c>
      <c r="F33" s="13">
        <f t="shared" si="0"/>
        <v>6080</v>
      </c>
      <c r="G33" s="32"/>
    </row>
    <row r="34" s="1" customFormat="1" ht="24.95" customHeight="1" spans="1:7">
      <c r="A34" s="19">
        <v>37.5220779220779</v>
      </c>
      <c r="B34" s="30" t="s">
        <v>58</v>
      </c>
      <c r="C34" s="31" t="s">
        <v>59</v>
      </c>
      <c r="D34" s="24">
        <v>2260</v>
      </c>
      <c r="E34" s="11">
        <v>1</v>
      </c>
      <c r="F34" s="13">
        <f t="shared" si="0"/>
        <v>2260</v>
      </c>
      <c r="G34" s="32"/>
    </row>
    <row r="35" s="1" customFormat="1" ht="24.95" customHeight="1" spans="1:7">
      <c r="A35" s="19">
        <v>38.937012987013</v>
      </c>
      <c r="B35" s="30" t="s">
        <v>60</v>
      </c>
      <c r="C35" s="31" t="s">
        <v>61</v>
      </c>
      <c r="D35" s="24">
        <v>3650</v>
      </c>
      <c r="E35" s="11">
        <v>1</v>
      </c>
      <c r="F35" s="13">
        <f t="shared" si="0"/>
        <v>3650</v>
      </c>
      <c r="G35" s="32"/>
    </row>
    <row r="36" s="1" customFormat="1" ht="24.95" customHeight="1" spans="1:7">
      <c r="A36" s="19">
        <v>40.3519480519481</v>
      </c>
      <c r="B36" s="30" t="s">
        <v>62</v>
      </c>
      <c r="C36" s="31"/>
      <c r="D36" s="24">
        <v>1600</v>
      </c>
      <c r="E36" s="11">
        <v>2</v>
      </c>
      <c r="F36" s="13">
        <f t="shared" si="0"/>
        <v>3200</v>
      </c>
      <c r="G36" s="32"/>
    </row>
    <row r="37" s="1" customFormat="1" ht="33" customHeight="1" spans="1:7">
      <c r="A37" s="33"/>
      <c r="B37" s="34" t="s">
        <v>63</v>
      </c>
      <c r="C37" s="34"/>
      <c r="D37" s="34"/>
      <c r="E37" s="35"/>
      <c r="F37" s="36">
        <f>SUM(F1:F36)</f>
        <v>367690</v>
      </c>
      <c r="G37" s="37"/>
    </row>
    <row r="38" s="1" customFormat="1" ht="18" customHeight="1" spans="1:7">
      <c r="A38" s="3"/>
      <c r="B38" s="3"/>
      <c r="C38" s="3"/>
      <c r="D38" s="3"/>
      <c r="E38" s="38"/>
      <c r="F38" s="3"/>
      <c r="G38" s="3"/>
    </row>
  </sheetData>
  <protectedRanges>
    <protectedRange sqref="B12:D12 E11:E12 B6:B10 C6:E11 B12:B13 B13:E22 B23:B24 D23:E24 B25:E32" name="区域1"/>
  </protectedRanges>
  <mergeCells count="1">
    <mergeCell ref="A3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陈林秀</cp:lastModifiedBy>
  <dcterms:created xsi:type="dcterms:W3CDTF">2025-03-07T10:59:00Z</dcterms:created>
  <dcterms:modified xsi:type="dcterms:W3CDTF">2025-03-10T06:23:30Z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92307E6B68124FA9A4FAD36B35E8BC3E_12</vt:lpwstr>
  </property>
</Properties>
</file>