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疆牌楼监狱绿化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<sst xmlns="http://schemas.openxmlformats.org/spreadsheetml/2006/main" count="39" uniqueCount="32">
  <si>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苗木预算清单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</si>
  <si>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</si>
  <si>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</si>
  <si>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</si>
  <si>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</si>
  <si>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</si>
  <si>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</si>
  <si>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</si>
  <si>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</si>
  <si>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红瑞木</t>
  </si>
  <si>
    <t>高60-80cm</t>
  </si>
  <si>
    <t>株</t>
  </si>
  <si>
    <t>大花月季</t>
  </si>
  <si>
    <t>三年生</t>
  </si>
  <si>
    <t>小蜀桧</t>
  </si>
  <si>
    <t>高1.2m</t>
  </si>
  <si>
    <t>高接榆叶梅</t>
  </si>
  <si>
    <t>地径3cm</t>
  </si>
  <si>
    <t>樱花</t>
  </si>
  <si>
    <t>地径6cm</t>
  </si>
  <si>
    <t>小龙柏</t>
  </si>
  <si>
    <t>高40-60cm</t>
  </si>
  <si>
    <t>牡丹丛生</t>
  </si>
  <si>
    <t>三分枝以上</t>
  </si>
  <si>
    <t>桧柏球</t>
  </si>
  <si>
    <t>冠径120cm</t>
  </si>
  <si>
    <t>服务保障</t>
  </si>
  <si>
    <t>三年合同服务，第一年免费、第二年苗木总金额的5%、第三年苗木总金额的5%，总计1.1%。
合同到期后，苗木成活率必须达到全部的98%</t>
  </si>
  <si>
    <t>3年</t>
  </si>
  <si>
    <t>苗木总和：</t>
  </si>
  <si>
    <t>49950株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</si>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</sst>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4" sqref="I4"/>
    </sheetView>
  </sheetViews>
  <sheetFormatPr defaultColWidth="9" defaultRowHeight="13.5" outlineLevelCol="7"/>
  <cols>
    <col min="1" max="1" width="9" style="1"/>
    <col min="2" max="2" width="13.625" style="1" customWidth="1"/>
    <col min="3" max="3" width="15" style="1" customWidth="1"/>
    <col min="4" max="4" width="11.125" style="1" customWidth="1"/>
    <col min="5" max="5" width="10.5" style="1" customWidth="1"/>
    <col min="6" max="6" width="11.25" style="1" customWidth="1"/>
    <col min="7" max="7" width="10.375" style="1"/>
    <col min="8" max="8" width="9" style="1"/>
  </cols>
  <sheetData>
    <row r="1" ht="26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9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40000</v>
      </c>
      <c r="F3" s="3">
        <v>3</v>
      </c>
      <c r="G3" s="3">
        <f t="shared" ref="G3:G10" si="0">F3*E3</f>
        <v>120000</v>
      </c>
      <c r="H3" s="3"/>
    </row>
    <row r="4" ht="30.95" customHeight="1" spans="1:8">
      <c r="A4" s="3">
        <v>2</v>
      </c>
      <c r="B4" s="3" t="s">
        <v>12</v>
      </c>
      <c r="C4" s="3" t="s">
        <v>13</v>
      </c>
      <c r="D4" s="3" t="s">
        <v>11</v>
      </c>
      <c r="E4" s="3">
        <v>3600</v>
      </c>
      <c r="F4" s="3">
        <v>4.5</v>
      </c>
      <c r="G4" s="3">
        <f t="shared" si="0"/>
        <v>16200</v>
      </c>
      <c r="H4" s="3"/>
    </row>
    <row r="5" ht="30.95" customHeight="1" spans="1:8">
      <c r="A5" s="3">
        <v>3</v>
      </c>
      <c r="B5" s="3" t="s">
        <v>14</v>
      </c>
      <c r="C5" s="3" t="s">
        <v>15</v>
      </c>
      <c r="D5" s="3" t="s">
        <v>11</v>
      </c>
      <c r="E5" s="3">
        <v>200</v>
      </c>
      <c r="F5" s="3">
        <v>7</v>
      </c>
      <c r="G5" s="3">
        <f t="shared" si="0"/>
        <v>1400</v>
      </c>
      <c r="H5" s="3"/>
    </row>
    <row r="6" ht="30.95" customHeight="1" spans="1:8">
      <c r="A6" s="3">
        <v>4</v>
      </c>
      <c r="B6" s="3" t="s">
        <v>16</v>
      </c>
      <c r="C6" s="3" t="s">
        <v>17</v>
      </c>
      <c r="D6" s="3" t="s">
        <v>11</v>
      </c>
      <c r="E6" s="3">
        <v>200</v>
      </c>
      <c r="F6" s="3">
        <v>210</v>
      </c>
      <c r="G6" s="3">
        <f t="shared" si="0"/>
        <v>42000</v>
      </c>
      <c r="H6" s="3"/>
    </row>
    <row r="7" ht="30.95" customHeight="1" spans="1:8">
      <c r="A7" s="3">
        <v>5</v>
      </c>
      <c r="B7" s="3" t="s">
        <v>18</v>
      </c>
      <c r="C7" s="3" t="s">
        <v>19</v>
      </c>
      <c r="D7" s="3" t="s">
        <v>11</v>
      </c>
      <c r="E7" s="3">
        <v>120</v>
      </c>
      <c r="F7" s="3">
        <v>270</v>
      </c>
      <c r="G7" s="3">
        <f t="shared" si="0"/>
        <v>32400</v>
      </c>
      <c r="H7" s="3"/>
    </row>
    <row r="8" ht="30.95" customHeight="1" spans="1:8">
      <c r="A8" s="3">
        <v>6</v>
      </c>
      <c r="B8" s="3" t="s">
        <v>20</v>
      </c>
      <c r="C8" s="3" t="s">
        <v>21</v>
      </c>
      <c r="D8" s="3" t="s">
        <v>11</v>
      </c>
      <c r="E8" s="3">
        <v>3200</v>
      </c>
      <c r="F8" s="3">
        <v>6.5</v>
      </c>
      <c r="G8" s="3">
        <f t="shared" si="0"/>
        <v>20800</v>
      </c>
      <c r="H8" s="3"/>
    </row>
    <row r="9" ht="30.95" customHeight="1" spans="1:8">
      <c r="A9" s="3">
        <v>7</v>
      </c>
      <c r="B9" s="3" t="s">
        <v>22</v>
      </c>
      <c r="C9" s="3" t="s">
        <v>23</v>
      </c>
      <c r="D9" s="3" t="s">
        <v>11</v>
      </c>
      <c r="E9" s="3">
        <v>2600</v>
      </c>
      <c r="F9" s="3">
        <v>34</v>
      </c>
      <c r="G9" s="3">
        <f t="shared" si="0"/>
        <v>88400</v>
      </c>
      <c r="H9" s="3"/>
    </row>
    <row r="10" ht="30.95" customHeight="1" spans="1:8">
      <c r="A10" s="3">
        <v>8</v>
      </c>
      <c r="B10" s="3" t="s">
        <v>24</v>
      </c>
      <c r="C10" s="3" t="s">
        <v>25</v>
      </c>
      <c r="D10" s="3" t="s">
        <v>11</v>
      </c>
      <c r="E10" s="3">
        <v>30</v>
      </c>
      <c r="F10" s="3">
        <v>260</v>
      </c>
      <c r="G10" s="3">
        <f t="shared" si="0"/>
        <v>7800</v>
      </c>
      <c r="H10" s="3"/>
    </row>
    <row r="11" ht="108" customHeight="1" spans="1:8">
      <c r="A11" s="3">
        <v>9</v>
      </c>
      <c r="B11" s="3" t="s">
        <v>26</v>
      </c>
      <c r="C11" s="4" t="s">
        <v>27</v>
      </c>
      <c r="D11" s="5" t="s">
        <v>28</v>
      </c>
      <c r="E11" s="6"/>
      <c r="F11" s="7"/>
      <c r="G11" s="3">
        <v>32900</v>
      </c>
      <c r="H11" s="3"/>
    </row>
    <row r="12" ht="30.95" customHeight="1" spans="1:8">
      <c r="A12" s="8"/>
      <c r="B12" s="8"/>
      <c r="C12" s="8"/>
      <c r="D12" s="8" t="s">
        <v>29</v>
      </c>
      <c r="E12" s="3" t="s">
        <v>30</v>
      </c>
      <c r="F12" s="9" t="s">
        <v>31</v>
      </c>
      <c r="G12" s="3">
        <f>SUM(G3:G11)</f>
        <v>361900</v>
      </c>
      <c r="H12" s="3"/>
    </row>
  </sheetData>
  <mergeCells count="2">
    <mergeCell ref="A1:H1"/>
    <mergeCell ref="D11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新疆牌楼监狱绿化项目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2022-12-16T06:24:00Z</dcterms:created>
  <dcterms:modified xsi:type="dcterms:W3CDTF">2024-03-31T11:06:06Z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DA9CC6659E774C6AB56F7FC4F7F16FB7</vt:lpwstr>
  </property>
  <property fmtid="{D5CDD505-2E9C-101B-9397-08002B2CF9AE}" pid="3" name="KSOProductBuildVer">
    <vt:lpwstr>2052-12.1.0.16412</vt:lpwstr>
  </property>
</Properties>
</file>