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<sst xmlns="http://schemas.openxmlformats.org/spreadsheetml/2006/main" count="63" uniqueCount="46">
  <si>
    <t>花卉明细表</t>
  </si>
  <si>
    <t>序号</t>
  </si>
  <si>
    <t>物品名称</t>
  </si>
  <si>
    <t>规格</t>
  </si>
  <si>
    <t>单位</t>
  </si>
  <si>
    <t>数量</t>
  </si>
  <si>
    <t>单价</t>
  </si>
  <si>
    <t>备注</t>
  </si>
  <si>
    <t>红掌</t>
  </si>
  <si>
    <t>尺寸：高度30公分，带盆载好，适用场景：窗台、阳台。</t>
  </si>
  <si>
    <t>盆</t>
  </si>
  <si>
    <t>白掌</t>
  </si>
  <si>
    <t>尺寸：高度30-40公分，带盆载好，适用场景：  窗台、阳台，适用场景：窗台、阳台。</t>
  </si>
  <si>
    <t>转运竹（观音竹）</t>
  </si>
  <si>
    <t>尺寸：高度70厘米左右，观音竹3棵（简易杯）+营养液。</t>
  </si>
  <si>
    <t>绿萝</t>
  </si>
  <si>
    <t>尺寸：宽叶冠径30厘米左右花盆直径18厘米，带盆载好、适用场景：窗台、阳台，适用场景：窗台、阳台</t>
  </si>
  <si>
    <t>文竹</t>
  </si>
  <si>
    <t>尺寸：四季常青高度30左右。带盆载好，适用场景：窗台、阳台。</t>
  </si>
  <si>
    <t>多肉</t>
  </si>
  <si>
    <t>带盆载好，适用场景：窗台、阳台、，尺寸：一个多肉宽15cm以上</t>
  </si>
  <si>
    <t>太阳神</t>
  </si>
  <si>
    <t>带盆载好，适用场景：窗台、阳台，高一米以上</t>
  </si>
  <si>
    <t>绿公主</t>
  </si>
  <si>
    <t>尺寸：高度30厘米，带盆载好，适用场景：窗台、阳台、</t>
  </si>
  <si>
    <t>一帆风顺</t>
  </si>
  <si>
    <t>带盆载好，适用场景：窗台、阳台。</t>
  </si>
  <si>
    <t>金钱草（铜钱草）</t>
  </si>
  <si>
    <t>尺寸：高度20厘米，带盆载好，适用场景：窗台、阳台、圆球盆、送营养液。</t>
  </si>
  <si>
    <t>幸福树</t>
  </si>
  <si>
    <t>尺寸：高40cm以上，带盆载好，适用场景：窗台、阳台。</t>
  </si>
  <si>
    <t>长寿花</t>
  </si>
  <si>
    <t>叶片肉质深绿色花色丰富多彩花期3-4个月，带盆载好，适用场景：窗台、阳台。</t>
  </si>
  <si>
    <t>金鱼吊兰</t>
  </si>
  <si>
    <t>尺寸：叶长2-3厘米花冠唇形花色橙红色高度30厘米，带盆载好，适用场景：窗台、阳台。</t>
  </si>
  <si>
    <t>吊兰</t>
  </si>
  <si>
    <t>尺寸：叶片墨绿四季常青高度30厘米，带盆载好，适用场景：窗台、阳台、</t>
  </si>
  <si>
    <t>清香木</t>
  </si>
  <si>
    <t>尺寸：高度30-50公分冠径20公分左右，带盆载好，适用场景：窗台、阳台。</t>
  </si>
  <si>
    <t>吉利红</t>
  </si>
  <si>
    <t>尺寸：高度30厘米，带盆载好，适用场景：窗台、阳台。</t>
  </si>
  <si>
    <t>竹柏</t>
  </si>
  <si>
    <t>尺寸：高度30厘米，驱蚊竹10颗+透明钻石玻璃瓶</t>
  </si>
  <si>
    <t>大叶春雨(春雨)</t>
  </si>
  <si>
    <t>尺寸：高度40-50厘米带有原盆带盆载好，适用场景：窗台、阳台。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</si>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</sst>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workbookViewId="0">
      <selection activeCell="C3" sqref="C3"/>
    </sheetView>
  </sheetViews>
  <sheetFormatPr defaultColWidth="9" defaultRowHeight="14.25"/>
  <cols>
    <col min="1" max="1" width="5.95" style="1" customWidth="1"/>
    <col min="2" max="2" width="20.25" style="1" customWidth="1"/>
    <col min="3" max="3" width="35.4166666666667" style="4" customWidth="1"/>
    <col min="4" max="4" width="10" style="1" customWidth="1"/>
    <col min="5" max="5" width="8.625" style="1" customWidth="1"/>
    <col min="6" max="6" width="10.375" style="1" customWidth="1"/>
    <col min="7" max="7" width="10.8333333333333" style="1" customWidth="1"/>
    <col min="8" max="8" width="10.375" style="1"/>
    <col min="9" max="16363" width="9" style="1"/>
    <col min="16364" max="16384" width="9" style="5"/>
  </cols>
  <sheetData>
    <row r="1" s="1" customFormat="1" ht="30" customHeight="1" spans="1:7">
      <c r="A1" s="6" t="s">
        <v>0</v>
      </c>
      <c r="B1" s="6"/>
      <c r="C1" s="7"/>
      <c r="D1" s="6"/>
      <c r="E1" s="6"/>
      <c r="F1" s="6"/>
      <c r="G1" s="6"/>
    </row>
    <row r="2" s="2" customFormat="1" ht="25.5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3" customFormat="1" ht="30" customHeight="1" spans="1:7">
      <c r="A3" s="9">
        <v>1</v>
      </c>
      <c r="B3" s="9" t="s">
        <v>8</v>
      </c>
      <c r="C3" s="10" t="s">
        <v>9</v>
      </c>
      <c r="D3" s="9" t="s">
        <v>10</v>
      </c>
      <c r="E3" s="9">
        <v>260</v>
      </c>
      <c r="F3" s="9">
        <v>15</v>
      </c>
      <c r="G3" s="9">
        <f t="shared" ref="G3:G20" si="0">E3*F3</f>
        <v>3900</v>
      </c>
    </row>
    <row r="4" s="3" customFormat="1" ht="30" customHeight="1" spans="1:7">
      <c r="A4" s="9">
        <v>2</v>
      </c>
      <c r="B4" s="9" t="s">
        <v>11</v>
      </c>
      <c r="C4" s="10" t="s">
        <v>12</v>
      </c>
      <c r="D4" s="9" t="s">
        <v>10</v>
      </c>
      <c r="E4" s="9">
        <v>260</v>
      </c>
      <c r="F4" s="9">
        <v>20</v>
      </c>
      <c r="G4" s="9">
        <f t="shared" si="0"/>
        <v>5200</v>
      </c>
    </row>
    <row r="5" s="3" customFormat="1" ht="30" customHeight="1" spans="1:7">
      <c r="A5" s="9">
        <v>3</v>
      </c>
      <c r="B5" s="9" t="s">
        <v>13</v>
      </c>
      <c r="C5" s="10" t="s">
        <v>14</v>
      </c>
      <c r="D5" s="9" t="s">
        <v>10</v>
      </c>
      <c r="E5" s="9">
        <v>360</v>
      </c>
      <c r="F5" s="9">
        <v>11.7</v>
      </c>
      <c r="G5" s="9">
        <f t="shared" si="0"/>
        <v>4212</v>
      </c>
    </row>
    <row r="6" s="3" customFormat="1" ht="30" customHeight="1" spans="1:7">
      <c r="A6" s="9">
        <v>4</v>
      </c>
      <c r="B6" s="9" t="s">
        <v>15</v>
      </c>
      <c r="C6" s="10" t="s">
        <v>16</v>
      </c>
      <c r="D6" s="9" t="s">
        <v>10</v>
      </c>
      <c r="E6" s="9">
        <v>170</v>
      </c>
      <c r="F6" s="9">
        <v>15</v>
      </c>
      <c r="G6" s="9">
        <f t="shared" si="0"/>
        <v>2550</v>
      </c>
    </row>
    <row r="7" s="3" customFormat="1" ht="30" customHeight="1" spans="1:7">
      <c r="A7" s="9">
        <v>5</v>
      </c>
      <c r="B7" s="9" t="s">
        <v>17</v>
      </c>
      <c r="C7" s="10" t="s">
        <v>18</v>
      </c>
      <c r="D7" s="9" t="s">
        <v>10</v>
      </c>
      <c r="E7" s="9">
        <v>180</v>
      </c>
      <c r="F7" s="9">
        <v>15</v>
      </c>
      <c r="G7" s="9">
        <f t="shared" si="0"/>
        <v>2700</v>
      </c>
    </row>
    <row r="8" s="3" customFormat="1" ht="30" customHeight="1" spans="1:7">
      <c r="A8" s="9">
        <v>6</v>
      </c>
      <c r="B8" s="9" t="s">
        <v>19</v>
      </c>
      <c r="C8" s="10" t="s">
        <v>20</v>
      </c>
      <c r="D8" s="9" t="s">
        <v>10</v>
      </c>
      <c r="E8" s="9">
        <v>120</v>
      </c>
      <c r="F8" s="9">
        <v>25</v>
      </c>
      <c r="G8" s="9">
        <f t="shared" si="0"/>
        <v>3000</v>
      </c>
    </row>
    <row r="9" s="3" customFormat="1" ht="30" customHeight="1" spans="1:7">
      <c r="A9" s="9">
        <v>7</v>
      </c>
      <c r="B9" s="9" t="s">
        <v>21</v>
      </c>
      <c r="C9" s="10" t="s">
        <v>22</v>
      </c>
      <c r="D9" s="9" t="s">
        <v>10</v>
      </c>
      <c r="E9" s="9">
        <v>70</v>
      </c>
      <c r="F9" s="9">
        <v>70</v>
      </c>
      <c r="G9" s="9">
        <f t="shared" si="0"/>
        <v>4900</v>
      </c>
    </row>
    <row r="10" s="3" customFormat="1" ht="30" customHeight="1" spans="1:7">
      <c r="A10" s="9">
        <v>8</v>
      </c>
      <c r="B10" s="9" t="s">
        <v>23</v>
      </c>
      <c r="C10" s="10" t="s">
        <v>24</v>
      </c>
      <c r="D10" s="9" t="s">
        <v>10</v>
      </c>
      <c r="E10" s="9">
        <v>80</v>
      </c>
      <c r="F10" s="9">
        <v>50</v>
      </c>
      <c r="G10" s="9">
        <f t="shared" si="0"/>
        <v>4000</v>
      </c>
    </row>
    <row r="11" s="3" customFormat="1" ht="30" customHeight="1" spans="1:7">
      <c r="A11" s="9">
        <v>9</v>
      </c>
      <c r="B11" s="9" t="s">
        <v>25</v>
      </c>
      <c r="C11" s="10" t="s">
        <v>26</v>
      </c>
      <c r="D11" s="9" t="s">
        <v>10</v>
      </c>
      <c r="E11" s="9">
        <v>60</v>
      </c>
      <c r="F11" s="9">
        <v>37</v>
      </c>
      <c r="G11" s="9">
        <f t="shared" si="0"/>
        <v>2220</v>
      </c>
    </row>
    <row r="12" s="3" customFormat="1" ht="30" customHeight="1" spans="1:7">
      <c r="A12" s="9">
        <v>10</v>
      </c>
      <c r="B12" s="9" t="s">
        <v>27</v>
      </c>
      <c r="C12" s="10" t="s">
        <v>28</v>
      </c>
      <c r="D12" s="9" t="s">
        <v>10</v>
      </c>
      <c r="E12" s="9">
        <v>130</v>
      </c>
      <c r="F12" s="9">
        <v>19.2</v>
      </c>
      <c r="G12" s="9">
        <f t="shared" si="0"/>
        <v>2496</v>
      </c>
    </row>
    <row r="13" s="3" customFormat="1" ht="30" customHeight="1" spans="1:7">
      <c r="A13" s="9">
        <v>11</v>
      </c>
      <c r="B13" s="9" t="s">
        <v>29</v>
      </c>
      <c r="C13" s="10" t="s">
        <v>30</v>
      </c>
      <c r="D13" s="9" t="s">
        <v>10</v>
      </c>
      <c r="E13" s="9">
        <v>40</v>
      </c>
      <c r="F13" s="9">
        <v>20</v>
      </c>
      <c r="G13" s="9">
        <f t="shared" si="0"/>
        <v>800</v>
      </c>
    </row>
    <row r="14" s="3" customFormat="1" ht="30" customHeight="1" spans="1:7">
      <c r="A14" s="9">
        <v>12</v>
      </c>
      <c r="B14" s="9" t="s">
        <v>31</v>
      </c>
      <c r="C14" s="10" t="s">
        <v>32</v>
      </c>
      <c r="D14" s="9" t="s">
        <v>10</v>
      </c>
      <c r="E14" s="9">
        <v>220</v>
      </c>
      <c r="F14" s="9">
        <v>13</v>
      </c>
      <c r="G14" s="9">
        <f t="shared" si="0"/>
        <v>2860</v>
      </c>
    </row>
    <row r="15" s="3" customFormat="1" ht="30" customHeight="1" spans="1:7">
      <c r="A15" s="9">
        <v>13</v>
      </c>
      <c r="B15" s="9" t="s">
        <v>33</v>
      </c>
      <c r="C15" s="10" t="s">
        <v>34</v>
      </c>
      <c r="D15" s="9" t="s">
        <v>10</v>
      </c>
      <c r="E15" s="9">
        <v>30</v>
      </c>
      <c r="F15" s="9">
        <v>35</v>
      </c>
      <c r="G15" s="9">
        <f t="shared" si="0"/>
        <v>1050</v>
      </c>
    </row>
    <row r="16" s="3" customFormat="1" ht="30" customHeight="1" spans="1:7">
      <c r="A16" s="9">
        <v>14</v>
      </c>
      <c r="B16" s="9" t="s">
        <v>35</v>
      </c>
      <c r="C16" s="10" t="s">
        <v>36</v>
      </c>
      <c r="D16" s="9" t="s">
        <v>10</v>
      </c>
      <c r="E16" s="9">
        <v>30</v>
      </c>
      <c r="F16" s="9">
        <v>28</v>
      </c>
      <c r="G16" s="9">
        <f t="shared" si="0"/>
        <v>840</v>
      </c>
    </row>
    <row r="17" s="3" customFormat="1" ht="30" customHeight="1" spans="1:7">
      <c r="A17" s="9">
        <v>15</v>
      </c>
      <c r="B17" s="9" t="s">
        <v>37</v>
      </c>
      <c r="C17" s="10" t="s">
        <v>38</v>
      </c>
      <c r="D17" s="9" t="s">
        <v>10</v>
      </c>
      <c r="E17" s="9">
        <v>60</v>
      </c>
      <c r="F17" s="9">
        <v>35</v>
      </c>
      <c r="G17" s="9">
        <f t="shared" si="0"/>
        <v>2100</v>
      </c>
    </row>
    <row r="18" s="3" customFormat="1" ht="30" customHeight="1" spans="1:7">
      <c r="A18" s="9">
        <v>16</v>
      </c>
      <c r="B18" s="9" t="s">
        <v>39</v>
      </c>
      <c r="C18" s="10" t="s">
        <v>40</v>
      </c>
      <c r="D18" s="9" t="s">
        <v>10</v>
      </c>
      <c r="E18" s="9">
        <v>60</v>
      </c>
      <c r="F18" s="9">
        <v>35</v>
      </c>
      <c r="G18" s="9">
        <f t="shared" si="0"/>
        <v>2100</v>
      </c>
    </row>
    <row r="19" s="3" customFormat="1" ht="30" customHeight="1" spans="1:7">
      <c r="A19" s="9">
        <v>17</v>
      </c>
      <c r="B19" s="9" t="s">
        <v>41</v>
      </c>
      <c r="C19" s="10" t="s">
        <v>42</v>
      </c>
      <c r="D19" s="9" t="s">
        <v>10</v>
      </c>
      <c r="E19" s="9">
        <v>60</v>
      </c>
      <c r="F19" s="9">
        <v>30.02</v>
      </c>
      <c r="G19" s="9">
        <f t="shared" si="0"/>
        <v>1801.2</v>
      </c>
    </row>
    <row r="20" s="3" customFormat="1" ht="30" customHeight="1" spans="1:7">
      <c r="A20" s="9">
        <v>18</v>
      </c>
      <c r="B20" s="9" t="s">
        <v>43</v>
      </c>
      <c r="C20" s="10" t="s">
        <v>44</v>
      </c>
      <c r="D20" s="9" t="s">
        <v>10</v>
      </c>
      <c r="E20" s="9">
        <v>40</v>
      </c>
      <c r="F20" s="9">
        <v>60</v>
      </c>
      <c r="G20" s="9">
        <f t="shared" si="0"/>
        <v>2400</v>
      </c>
    </row>
    <row r="21" s="1" customFormat="1" ht="30" customHeight="1" spans="1:16384">
      <c r="A21" s="9" t="s">
        <v>45</v>
      </c>
      <c r="B21" s="9"/>
      <c r="C21" s="9"/>
      <c r="D21" s="9"/>
      <c r="E21" s="9">
        <f>SUM(E3:E20)</f>
        <v>2230</v>
      </c>
      <c r="F21" s="9">
        <v>49129.2</v>
      </c>
      <c r="G21" s="9">
        <f>G3+G4+G5+G6+G7+G8+G9+G10+G11+G12+G13+G14+G15+G16+G17+G18+G19+G20</f>
        <v>49129.2</v>
      </c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5"/>
      <c r="XEZ21" s="5"/>
      <c r="XFA21" s="5"/>
      <c r="XFB21" s="5"/>
      <c r="XFC21" s="5"/>
      <c r="XFD21" s="5"/>
    </row>
    <row r="22" s="1" customFormat="1" ht="30" customHeight="1" spans="2:16384">
      <c r="B22" s="3"/>
      <c r="C22" s="4"/>
      <c r="D22" s="1"/>
      <c r="E22" s="1"/>
      <c r="F22" s="1"/>
      <c r="G22" s="1"/>
      <c r="H22" s="1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  <c r="XFD22" s="5"/>
    </row>
    <row r="23" s="1" customFormat="1" spans="3:16384">
      <c r="C23" s="4"/>
      <c r="D23" s="1"/>
      <c r="E23" s="1"/>
      <c r="F23" s="1"/>
      <c r="G23" s="1"/>
      <c r="H23" s="1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  <c r="XFD23" s="5"/>
    </row>
    <row r="24" s="1" customFormat="1" ht="166" customHeight="1" spans="3:16384">
      <c r="C24" s="4"/>
      <c r="D24" s="1"/>
      <c r="E24" s="1"/>
      <c r="F24" s="1"/>
      <c r="G24" s="1"/>
      <c r="H24" s="1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</sheetData>
  <mergeCells count="2">
    <mergeCell ref="A1:G1"/>
    <mergeCell ref="A21:D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2024-06-20T13:36:52Z</dcterms:created>
  <dcterms:modified xsi:type="dcterms:W3CDTF">2024-06-20T13:37:41Z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A858CA0388354951AF6FBF8D4074B2E5_11</vt:lpwstr>
  </property>
  <property fmtid="{D5CDD505-2E9C-101B-9397-08002B2CF9AE}" pid="3" name="KSOProductBuildVer">
    <vt:lpwstr>2052-12.1.0.16364</vt:lpwstr>
  </property>
</Properties>
</file>