
<file path=[Content_Types].xml><?xml version="1.0" encoding="utf-8"?>
<Types xmlns="http://schemas.openxmlformats.org/package/2006/content-types"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ellimages.xml" ContentType="application/vnd.wps-officedocument.cellimage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7945" windowHeight="12255"/>
  </bookViews>
  <sheets>
    <sheet name=" 2023,12.25下单" sheetId="3" r:id="rId1"/>
    <sheet name="Sheet2" sheetId="2" r:id="rId2"/>
  </sheets>
  <definedNames>
    <definedName name="_xlnm._FilterDatabase" localSheetId="0" hidden="1">' 2023,12.25下单'!$A$1:$J$71</definedName>
    <definedName name="_xlnm.Print_Titles" localSheetId="0">' 2023,12.25下单'!$1:$2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ellimages.xml><?xml version="1.0" encoding="utf-8"?>
<etc:cellImages xmlns:xdr="http://schemas.openxmlformats.org/drawingml/2006/spreadsheetDrawing" xmlns:r="http://schemas.openxmlformats.org/officeDocument/2006/relationships" xmlns:a="http://schemas.openxmlformats.org/drawingml/2006/main" xmlns:etc="http://www.wps.cn/officeDocument/2017/etCustomData">
  <etc:cellImage>
    <xdr:pic>
      <xdr:nvPicPr>
        <xdr:cNvPr id="2" name="ID_F8BFA8B119FE42EABFAD2A341179FD1A" descr="微信图片_20240111153837"/>
        <xdr:cNvPicPr/>
      </xdr:nvPicPr>
      <xdr:blipFill>
        <a:blip r:embed="rId1"/>
        <a:stretch>
          <a:fillRect/>
        </a:stretch>
      </xdr:blipFill>
      <xdr:spPr>
        <a:xfrm>
          <a:off x="0" y="0"/>
          <a:ext cx="10059035" cy="7546975"/>
        </a:xfrm>
        <a:prstGeom prst="rect">
          <a:avLst/>
        </a:prstGeom>
      </xdr:spPr>
    </xdr:pic>
  </etc:cellImage>
  <etc:cellImage>
    <xdr:pic>
      <xdr:nvPicPr>
        <xdr:cNvPr id="3" name="ID_66BAD9E0941B4334895D96FEDD52FE3C" descr="微信图片_20240111153746"/>
        <xdr:cNvPicPr/>
      </xdr:nvPicPr>
      <xdr:blipFill>
        <a:blip r:embed="rId2"/>
        <a:stretch>
          <a:fillRect/>
        </a:stretch>
      </xdr:blipFill>
      <xdr:spPr>
        <a:xfrm>
          <a:off x="0" y="0"/>
          <a:ext cx="7546975" cy="10059035"/>
        </a:xfrm>
        <a:prstGeom prst="rect">
          <a:avLst/>
        </a:prstGeom>
      </xdr:spPr>
    </xdr:pic>
  </etc:cellImage>
  <etc:cellImage>
    <xdr:pic>
      <xdr:nvPicPr>
        <xdr:cNvPr id="4" name="ID_17BB9E6535244146A8A0DFD14400B4E8" descr="微信图片_20240111154111"/>
        <xdr:cNvPicPr/>
      </xdr:nvPicPr>
      <xdr:blipFill>
        <a:blip r:embed="rId3"/>
        <a:stretch>
          <a:fillRect/>
        </a:stretch>
      </xdr:blipFill>
      <xdr:spPr>
        <a:xfrm>
          <a:off x="0" y="0"/>
          <a:ext cx="10059035" cy="7546975"/>
        </a:xfrm>
        <a:prstGeom prst="rect">
          <a:avLst/>
        </a:prstGeom>
      </xdr:spPr>
    </xdr:pic>
  </etc:cellImage>
  <etc:cellImage>
    <xdr:pic>
      <xdr:nvPicPr>
        <xdr:cNvPr id="5" name="ID_019C0989F0BA402BA0AA6F962FAF3870" descr="微信图片_20240111163509"/>
        <xdr:cNvPicPr/>
      </xdr:nvPicPr>
      <xdr:blipFill>
        <a:blip r:embed="rId4"/>
        <a:stretch>
          <a:fillRect/>
        </a:stretch>
      </xdr:blipFill>
      <xdr:spPr>
        <a:xfrm>
          <a:off x="0" y="0"/>
          <a:ext cx="10058400" cy="10030460"/>
        </a:xfrm>
        <a:prstGeom prst="rect">
          <a:avLst/>
        </a:prstGeom>
      </xdr:spPr>
    </xdr:pic>
  </etc:cellImage>
  <etc:cellImage>
    <xdr:pic>
      <xdr:nvPicPr>
        <xdr:cNvPr id="6" name="ID_456B019FD43B496D8091A10CFF5182EF" descr="微信图片_20240111173132"/>
        <xdr:cNvPicPr/>
      </xdr:nvPicPr>
      <xdr:blipFill>
        <a:blip r:embed="rId5"/>
        <a:stretch>
          <a:fillRect/>
        </a:stretch>
      </xdr:blipFill>
      <xdr:spPr>
        <a:xfrm>
          <a:off x="0" y="0"/>
          <a:ext cx="6638290" cy="10058400"/>
        </a:xfrm>
        <a:prstGeom prst="rect">
          <a:avLst/>
        </a:prstGeom>
      </xdr:spPr>
    </xdr:pic>
  </etc:cellImage>
  <etc:cellImage>
    <xdr:pic>
      <xdr:nvPicPr>
        <xdr:cNvPr id="7" name="ID_600D41A70CD249AB87BAAD8616C45FB2" descr="微信图片_20240111154127"/>
        <xdr:cNvPicPr/>
      </xdr:nvPicPr>
      <xdr:blipFill>
        <a:blip r:embed="rId6"/>
        <a:stretch>
          <a:fillRect/>
        </a:stretch>
      </xdr:blipFill>
      <xdr:spPr>
        <a:xfrm>
          <a:off x="0" y="0"/>
          <a:ext cx="10059035" cy="7546975"/>
        </a:xfrm>
        <a:prstGeom prst="rect">
          <a:avLst/>
        </a:prstGeom>
      </xdr:spPr>
    </xdr:pic>
  </etc:cellImage>
</etc:cellImages>
</file>

<file path=xl/sharedStrings.xml><?xml version="1.0" encoding="utf-8"?>
<sst xmlns="http://schemas.openxmlformats.org/spreadsheetml/2006/main" count="137" uniqueCount="85">
  <si>
    <t>五金水电暖用品清单</t>
  </si>
  <si>
    <t>序号</t>
  </si>
  <si>
    <t>物品名称</t>
  </si>
  <si>
    <t>参数</t>
  </si>
  <si>
    <t>品牌</t>
  </si>
  <si>
    <t>型号</t>
  </si>
  <si>
    <t>单位</t>
  </si>
  <si>
    <t>数量</t>
  </si>
  <si>
    <t>预算单价（元）</t>
  </si>
  <si>
    <t>金额（元）</t>
  </si>
  <si>
    <t>备注</t>
  </si>
  <si>
    <t>PPR外丝活接</t>
  </si>
  <si>
    <t>国标dn32</t>
  </si>
  <si>
    <t>日丰</t>
  </si>
  <si>
    <t>个</t>
  </si>
  <si>
    <t>PVC闸阀</t>
  </si>
  <si>
    <t>国标dn 25</t>
  </si>
  <si>
    <t>PPR三通</t>
  </si>
  <si>
    <t>国标dn25</t>
  </si>
  <si>
    <t>膨胀螺栓</t>
  </si>
  <si>
    <t>M10*100</t>
  </si>
  <si>
    <t>波纹管伸缩节</t>
  </si>
  <si>
    <t>国标dn100</t>
  </si>
  <si>
    <t>结构胶枪</t>
  </si>
  <si>
    <t>电动扳手</t>
  </si>
  <si>
    <t>东城</t>
  </si>
  <si>
    <t>洗脸盆混水阀</t>
  </si>
  <si>
    <t>漏电断路器</t>
  </si>
  <si>
    <t>DZ15LE-40/4901</t>
  </si>
  <si>
    <t>正泰</t>
  </si>
  <si>
    <t>塑钢门把手</t>
  </si>
  <si>
    <t>塑钢窗户把手</t>
  </si>
  <si>
    <t>锁芯</t>
  </si>
  <si>
    <t>13cm</t>
  </si>
  <si>
    <t>绝缘胶带</t>
  </si>
  <si>
    <t>电胶带</t>
  </si>
  <si>
    <t>塑料穿线螺纹软管</t>
  </si>
  <si>
    <t>米</t>
  </si>
  <si>
    <t>数字钳形万用表</t>
  </si>
  <si>
    <t>优利德</t>
  </si>
  <si>
    <t>排水软管</t>
  </si>
  <si>
    <t>外丝速接</t>
  </si>
  <si>
    <t>国标dn 20</t>
  </si>
  <si>
    <t>同上</t>
  </si>
  <si>
    <t>国标dn 32</t>
  </si>
  <si>
    <t>国标dn 40</t>
  </si>
  <si>
    <t>力字闸阀</t>
  </si>
  <si>
    <t>国标dn 65</t>
  </si>
  <si>
    <t>8.8级高强销轴销子平头带孔圆柱销</t>
  </si>
  <si>
    <t>粗 30mm，长100mm</t>
  </si>
  <si>
    <t>30*100</t>
  </si>
  <si>
    <t>不锈钢开口销弹性发夹开口销钉</t>
  </si>
  <si>
    <t>长6cm</t>
  </si>
  <si>
    <t>扫帚</t>
  </si>
  <si>
    <t>高粱杆捆扎制作</t>
  </si>
  <si>
    <t>桥型纯铜接线端子排</t>
  </si>
  <si>
    <t>5孔</t>
  </si>
  <si>
    <t>10孔</t>
  </si>
  <si>
    <t>电焊机</t>
  </si>
  <si>
    <t>正品正泰双电压220v/380v</t>
  </si>
  <si>
    <t>台</t>
  </si>
  <si>
    <t>快速直接</t>
  </si>
  <si>
    <t>碟阀</t>
  </si>
  <si>
    <t>国标dn 100</t>
  </si>
  <si>
    <t>法兰片</t>
  </si>
  <si>
    <t>片</t>
  </si>
  <si>
    <t>螺栓</t>
  </si>
  <si>
    <t>国标7*16mm</t>
  </si>
  <si>
    <t>套</t>
  </si>
  <si>
    <t>翻斗车劳动两轮手推搬运车</t>
  </si>
  <si>
    <t>大号载重厚斗子耐磨实心轮</t>
  </si>
  <si>
    <t>亚明LED射灯户外防水</t>
  </si>
  <si>
    <t>正品100W</t>
  </si>
  <si>
    <t>正品10W</t>
  </si>
  <si>
    <t>屏蔽式管道泵</t>
  </si>
  <si>
    <r>
      <rPr>
        <sz val="12"/>
        <rFont val="等线"/>
        <charset val="134"/>
        <scheme val="minor"/>
      </rPr>
      <t>7.5KW,380V,50</t>
    </r>
    <r>
      <rPr>
        <sz val="12"/>
        <rFont val="宋体"/>
        <charset val="134"/>
      </rPr>
      <t>㎥</t>
    </r>
    <r>
      <rPr>
        <sz val="12"/>
        <rFont val="等线"/>
        <charset val="134"/>
        <scheme val="minor"/>
      </rPr>
      <t>/h，扬程32m，转速1450r/min</t>
    </r>
  </si>
  <si>
    <t>散热片</t>
  </si>
  <si>
    <t>18片/组（每片2.2公斤），钢二柱</t>
  </si>
  <si>
    <t>组</t>
  </si>
  <si>
    <t>6片/组（每片2.2公斤），钢二柱</t>
  </si>
  <si>
    <t>梯子</t>
  </si>
  <si>
    <t>2m人字梯</t>
  </si>
  <si>
    <t>排水管道滤网</t>
  </si>
  <si>
    <t>直径50</t>
  </si>
  <si>
    <t>直径75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</si>
</sst>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</numFmts>
  <fonts count="26">
    <font>
      <sz val="11"/>
      <color theme="1"/>
      <name val="等线"/>
      <charset val="134"/>
      <scheme val="minor"/>
    </font>
    <font>
      <sz val="26"/>
      <color theme="1"/>
      <name val="方正公文小标宋"/>
      <charset val="134"/>
    </font>
    <font>
      <sz val="9"/>
      <color theme="1"/>
      <name val="宋体"/>
      <charset val="134"/>
    </font>
    <font>
      <sz val="12"/>
      <name val="等线"/>
      <charset val="134"/>
      <scheme val="minor"/>
    </font>
    <font>
      <sz val="11"/>
      <color theme="1"/>
      <name val="宋体"/>
      <charset val="134"/>
    </font>
    <font>
      <sz val="12"/>
      <name val="宋体"/>
      <charset val="134"/>
    </font>
    <font>
      <sz val="12"/>
      <name val="SimSun"/>
      <charset val="134"/>
    </font>
    <font>
      <u/>
      <sz val="11"/>
      <color rgb="FF0000FF"/>
      <name val="等线"/>
      <charset val="0"/>
      <scheme val="minor"/>
    </font>
    <font>
      <u/>
      <sz val="11"/>
      <color rgb="FF800080"/>
      <name val="等线"/>
      <charset val="0"/>
      <scheme val="minor"/>
    </font>
    <font>
      <sz val="11"/>
      <color rgb="FFFF0000"/>
      <name val="等线"/>
      <charset val="0"/>
      <scheme val="minor"/>
    </font>
    <font>
      <b/>
      <sz val="18"/>
      <color theme="3"/>
      <name val="等线"/>
      <charset val="134"/>
      <scheme val="minor"/>
    </font>
    <font>
      <i/>
      <sz val="11"/>
      <color rgb="FF7F7F7F"/>
      <name val="等线"/>
      <charset val="0"/>
      <scheme val="minor"/>
    </font>
    <font>
      <b/>
      <sz val="15"/>
      <color theme="3"/>
      <name val="等线"/>
      <charset val="134"/>
      <scheme val="minor"/>
    </font>
    <font>
      <b/>
      <sz val="13"/>
      <color theme="3"/>
      <name val="等线"/>
      <charset val="134"/>
      <scheme val="minor"/>
    </font>
    <font>
      <b/>
      <sz val="11"/>
      <color theme="3"/>
      <name val="等线"/>
      <charset val="134"/>
      <scheme val="minor"/>
    </font>
    <font>
      <sz val="11"/>
      <color rgb="FF3F3F76"/>
      <name val="等线"/>
      <charset val="0"/>
      <scheme val="minor"/>
    </font>
    <font>
      <b/>
      <sz val="11"/>
      <color rgb="FF3F3F3F"/>
      <name val="等线"/>
      <charset val="0"/>
      <scheme val="minor"/>
    </font>
    <font>
      <b/>
      <sz val="11"/>
      <color rgb="FFFA7D00"/>
      <name val="等线"/>
      <charset val="0"/>
      <scheme val="minor"/>
    </font>
    <font>
      <b/>
      <sz val="11"/>
      <color rgb="FFFFFFFF"/>
      <name val="等线"/>
      <charset val="0"/>
      <scheme val="minor"/>
    </font>
    <font>
      <sz val="11"/>
      <color rgb="FFFA7D00"/>
      <name val="等线"/>
      <charset val="0"/>
      <scheme val="minor"/>
    </font>
    <font>
      <b/>
      <sz val="11"/>
      <color theme="1"/>
      <name val="等线"/>
      <charset val="0"/>
      <scheme val="minor"/>
    </font>
    <font>
      <sz val="11"/>
      <color rgb="FF006100"/>
      <name val="等线"/>
      <charset val="0"/>
      <scheme val="minor"/>
    </font>
    <font>
      <sz val="11"/>
      <color rgb="FF9C0006"/>
      <name val="等线"/>
      <charset val="0"/>
      <scheme val="minor"/>
    </font>
    <font>
      <sz val="11"/>
      <color rgb="FF9C6500"/>
      <name val="等线"/>
      <charset val="0"/>
      <scheme val="minor"/>
    </font>
    <font>
      <sz val="11"/>
      <color theme="0"/>
      <name val="等线"/>
      <charset val="0"/>
      <scheme val="minor"/>
    </font>
    <font>
      <sz val="11"/>
      <color theme="1"/>
      <name val="等线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/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3" borderId="3" applyNumberFormat="0" applyFont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4" applyNumberFormat="0" applyFill="0" applyAlignment="0" applyProtection="0">
      <alignment vertical="center"/>
    </xf>
    <xf numFmtId="0" fontId="13" fillId="0" borderId="4" applyNumberFormat="0" applyFill="0" applyAlignment="0" applyProtection="0">
      <alignment vertical="center"/>
    </xf>
    <xf numFmtId="0" fontId="14" fillId="0" borderId="5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4" borderId="6" applyNumberFormat="0" applyAlignment="0" applyProtection="0">
      <alignment vertical="center"/>
    </xf>
    <xf numFmtId="0" fontId="16" fillId="5" borderId="7" applyNumberFormat="0" applyAlignment="0" applyProtection="0">
      <alignment vertical="center"/>
    </xf>
    <xf numFmtId="0" fontId="17" fillId="5" borderId="6" applyNumberFormat="0" applyAlignment="0" applyProtection="0">
      <alignment vertical="center"/>
    </xf>
    <xf numFmtId="0" fontId="18" fillId="6" borderId="8" applyNumberFormat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20" fillId="0" borderId="10" applyNumberFormat="0" applyFill="0" applyAlignment="0" applyProtection="0">
      <alignment vertical="center"/>
    </xf>
    <xf numFmtId="0" fontId="21" fillId="7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3" fillId="9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5" fillId="11" borderId="0" applyNumberFormat="0" applyBorder="0" applyAlignment="0" applyProtection="0">
      <alignment vertical="center"/>
    </xf>
    <xf numFmtId="0" fontId="25" fillId="12" borderId="0" applyNumberFormat="0" applyBorder="0" applyAlignment="0" applyProtection="0">
      <alignment vertical="center"/>
    </xf>
    <xf numFmtId="0" fontId="24" fillId="13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5" fillId="15" borderId="0" applyNumberFormat="0" applyBorder="0" applyAlignment="0" applyProtection="0">
      <alignment vertical="center"/>
    </xf>
    <xf numFmtId="0" fontId="25" fillId="16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24" fillId="18" borderId="0" applyNumberFormat="0" applyBorder="0" applyAlignment="0" applyProtection="0">
      <alignment vertical="center"/>
    </xf>
    <xf numFmtId="0" fontId="25" fillId="19" borderId="0" applyNumberFormat="0" applyBorder="0" applyAlignment="0" applyProtection="0">
      <alignment vertical="center"/>
    </xf>
    <xf numFmtId="0" fontId="25" fillId="20" borderId="0" applyNumberFormat="0" applyBorder="0" applyAlignment="0" applyProtection="0">
      <alignment vertical="center"/>
    </xf>
    <xf numFmtId="0" fontId="24" fillId="21" borderId="0" applyNumberFormat="0" applyBorder="0" applyAlignment="0" applyProtection="0">
      <alignment vertical="center"/>
    </xf>
    <xf numFmtId="0" fontId="24" fillId="22" borderId="0" applyNumberFormat="0" applyBorder="0" applyAlignment="0" applyProtection="0">
      <alignment vertical="center"/>
    </xf>
    <xf numFmtId="0" fontId="25" fillId="23" borderId="0" applyNumberFormat="0" applyBorder="0" applyAlignment="0" applyProtection="0">
      <alignment vertical="center"/>
    </xf>
    <xf numFmtId="0" fontId="25" fillId="24" borderId="0" applyNumberFormat="0" applyBorder="0" applyAlignment="0" applyProtection="0">
      <alignment vertical="center"/>
    </xf>
    <xf numFmtId="0" fontId="24" fillId="25" borderId="0" applyNumberFormat="0" applyBorder="0" applyAlignment="0" applyProtection="0">
      <alignment vertical="center"/>
    </xf>
    <xf numFmtId="0" fontId="24" fillId="26" borderId="0" applyNumberFormat="0" applyBorder="0" applyAlignment="0" applyProtection="0">
      <alignment vertical="center"/>
    </xf>
    <xf numFmtId="0" fontId="25" fillId="27" borderId="0" applyNumberFormat="0" applyBorder="0" applyAlignment="0" applyProtection="0">
      <alignment vertical="center"/>
    </xf>
    <xf numFmtId="0" fontId="25" fillId="28" borderId="0" applyNumberFormat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25" fillId="31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  <xf numFmtId="0" fontId="24" fillId="33" borderId="0" applyNumberFormat="0" applyBorder="0" applyAlignment="0" applyProtection="0">
      <alignment vertical="center"/>
    </xf>
  </cellStyleXfs>
  <cellXfs count="36">
    <xf numFmtId="0" fontId="0" fillId="0" borderId="0" xfId="0"/>
    <xf numFmtId="0" fontId="0" fillId="0" borderId="0" xfId="0" applyAlignment="1">
      <alignment horizontal="center" vertical="center"/>
    </xf>
    <xf numFmtId="0" fontId="0" fillId="2" borderId="0" xfId="0" applyFont="1" applyFill="1"/>
    <xf numFmtId="0" fontId="0" fillId="0" borderId="0" xfId="0" applyFont="1" applyAlignment="1">
      <alignment horizontal="center"/>
    </xf>
    <xf numFmtId="0" fontId="0" fillId="0" borderId="0" xfId="0" applyFont="1"/>
    <xf numFmtId="0" fontId="1" fillId="0" borderId="1" xfId="0" applyFont="1" applyBorder="1" applyAlignment="1">
      <alignment horizontal="center"/>
    </xf>
    <xf numFmtId="0" fontId="1" fillId="2" borderId="1" xfId="0" applyFont="1" applyFill="1" applyBorder="1" applyAlignment="1">
      <alignment horizontal="center"/>
    </xf>
    <xf numFmtId="0" fontId="0" fillId="0" borderId="1" xfId="0" applyBorder="1" applyAlignment="1">
      <alignment horizontal="center" vertical="center"/>
    </xf>
    <xf numFmtId="0" fontId="0" fillId="2" borderId="1" xfId="0" applyFont="1" applyFill="1" applyBorder="1" applyAlignment="1">
      <alignment horizontal="center" vertical="center"/>
    </xf>
    <xf numFmtId="0" fontId="0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/>
    </xf>
    <xf numFmtId="176" fontId="2" fillId="0" borderId="1" xfId="0" applyNumberFormat="1" applyFont="1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0" fillId="0" borderId="1" xfId="0" applyBorder="1"/>
    <xf numFmtId="0" fontId="2" fillId="0" borderId="1" xfId="0" applyNumberFormat="1" applyFont="1" applyBorder="1" applyAlignment="1">
      <alignment horizontal="center" vertical="center"/>
    </xf>
    <xf numFmtId="176" fontId="2" fillId="0" borderId="0" xfId="0" applyNumberFormat="1" applyFont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0" xfId="0" applyAlignment="1">
      <alignment horizontal="center"/>
    </xf>
    <xf numFmtId="0" fontId="5" fillId="0" borderId="0" xfId="0" applyFont="1" applyFill="1" applyBorder="1" applyAlignment="1">
      <alignment horizontal="center" vertical="center" wrapText="1"/>
    </xf>
    <xf numFmtId="0" fontId="4" fillId="2" borderId="0" xfId="0" applyFont="1" applyFill="1" applyBorder="1" applyAlignment="1">
      <alignment horizontal="center" vertical="center"/>
    </xf>
    <xf numFmtId="0" fontId="4" fillId="0" borderId="0" xfId="0" applyFont="1" applyBorder="1" applyAlignment="1">
      <alignment horizontal="center" vertical="center"/>
    </xf>
    <xf numFmtId="0" fontId="0" fillId="0" borderId="0" xfId="0" applyFont="1" applyAlignment="1">
      <alignment horizontal="left" vertical="center"/>
    </xf>
    <xf numFmtId="0" fontId="0" fillId="0" borderId="0" xfId="0" applyFont="1" applyBorder="1" applyAlignment="1">
      <alignment horizontal="center" vertical="center"/>
    </xf>
    <xf numFmtId="0" fontId="0" fillId="0" borderId="0" xfId="0" applyFont="1" applyBorder="1"/>
    <xf numFmtId="0" fontId="0" fillId="0" borderId="0" xfId="0" applyBorder="1"/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cellimages.xml.rels><?xml version="1.0" encoding="UTF-8" standalone="yes"?>
<Relationships xmlns="http://schemas.openxmlformats.org/package/2006/relationships"><Relationship Id="rId6" Type="http://schemas.openxmlformats.org/officeDocument/2006/relationships/image" Target="media/image22.jpeg"/><Relationship Id="rId5" Type="http://schemas.openxmlformats.org/officeDocument/2006/relationships/image" Target="media/image21.jpeg"/><Relationship Id="rId4" Type="http://schemas.openxmlformats.org/officeDocument/2006/relationships/image" Target="media/image20.jpeg"/><Relationship Id="rId3" Type="http://schemas.openxmlformats.org/officeDocument/2006/relationships/image" Target="media/image19.jpeg"/><Relationship Id="rId2" Type="http://schemas.openxmlformats.org/officeDocument/2006/relationships/image" Target="media/image18.jpeg"/><Relationship Id="rId1" Type="http://schemas.openxmlformats.org/officeDocument/2006/relationships/image" Target="media/image17.jpeg"/></Relationships>
</file>

<file path=xl/_rels/workbook.xml.rels><?xml version="1.0" encoding="UTF-8" standalone="yes"?>
<Relationships xmlns="http://schemas.openxmlformats.org/package/2006/relationships"><Relationship Id="rId6" Type="http://www.wps.cn/officeDocument/2020/cellImage" Target="cellimages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jpeg"/><Relationship Id="rId8" Type="http://schemas.openxmlformats.org/officeDocument/2006/relationships/image" Target="../media/image8.jpeg"/><Relationship Id="rId7" Type="http://schemas.openxmlformats.org/officeDocument/2006/relationships/image" Target="../media/image7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15" Type="http://schemas.openxmlformats.org/officeDocument/2006/relationships/image" Target="../media/image15.jpeg"/><Relationship Id="rId14" Type="http://schemas.openxmlformats.org/officeDocument/2006/relationships/image" Target="../media/image14.jpeg"/><Relationship Id="rId13" Type="http://schemas.openxmlformats.org/officeDocument/2006/relationships/image" Target="../media/image13.jpeg"/><Relationship Id="rId12" Type="http://schemas.openxmlformats.org/officeDocument/2006/relationships/image" Target="../media/image12.jpeg"/><Relationship Id="rId11" Type="http://schemas.openxmlformats.org/officeDocument/2006/relationships/image" Target="../media/image11.jpeg"/><Relationship Id="rId10" Type="http://schemas.openxmlformats.org/officeDocument/2006/relationships/image" Target="../media/image10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9</xdr:col>
      <xdr:colOff>0</xdr:colOff>
      <xdr:row>10</xdr:row>
      <xdr:rowOff>0</xdr:rowOff>
    </xdr:from>
    <xdr:to>
      <xdr:col>9</xdr:col>
      <xdr:colOff>243205</xdr:colOff>
      <xdr:row>10</xdr:row>
      <xdr:rowOff>243205</xdr:rowOff>
    </xdr:to>
    <xdr:pic>
      <xdr:nvPicPr>
        <xdr:cNvPr id="2" name="图片 1"/>
        <xdr:cNvPicPr>
          <a:picLocks noChangeAspect="1"/>
        </xdr:cNvPicPr>
      </xdr:nvPicPr>
      <xdr:blipFill>
        <a:stretch>
          <a:fillRect/>
        </a:stretch>
      </xdr:blipFill>
      <xdr:spPr>
        <a:xfrm>
          <a:off x="9453245" y="4892675"/>
          <a:ext cx="243205" cy="24320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9</xdr:col>
      <xdr:colOff>0</xdr:colOff>
      <xdr:row>10</xdr:row>
      <xdr:rowOff>0</xdr:rowOff>
    </xdr:from>
    <xdr:to>
      <xdr:col>9</xdr:col>
      <xdr:colOff>243205</xdr:colOff>
      <xdr:row>10</xdr:row>
      <xdr:rowOff>243205</xdr:rowOff>
    </xdr:to>
    <xdr:pic>
      <xdr:nvPicPr>
        <xdr:cNvPr id="3" name="图片 2"/>
        <xdr:cNvPicPr>
          <a:picLocks noChangeAspect="1"/>
        </xdr:cNvPicPr>
      </xdr:nvPicPr>
      <xdr:blipFill>
        <a:stretch>
          <a:fillRect/>
        </a:stretch>
      </xdr:blipFill>
      <xdr:spPr>
        <a:xfrm>
          <a:off x="9453245" y="4892675"/>
          <a:ext cx="243205" cy="24320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9</xdr:col>
      <xdr:colOff>0</xdr:colOff>
      <xdr:row>10</xdr:row>
      <xdr:rowOff>0</xdr:rowOff>
    </xdr:from>
    <xdr:to>
      <xdr:col>9</xdr:col>
      <xdr:colOff>243205</xdr:colOff>
      <xdr:row>10</xdr:row>
      <xdr:rowOff>243205</xdr:rowOff>
    </xdr:to>
    <xdr:pic>
      <xdr:nvPicPr>
        <xdr:cNvPr id="4" name="图片 3"/>
        <xdr:cNvPicPr>
          <a:picLocks noChangeAspect="1"/>
        </xdr:cNvPicPr>
      </xdr:nvPicPr>
      <xdr:blipFill>
        <a:stretch>
          <a:fillRect/>
        </a:stretch>
      </xdr:blipFill>
      <xdr:spPr>
        <a:xfrm>
          <a:off x="9453245" y="4892675"/>
          <a:ext cx="243205" cy="24320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9</xdr:col>
      <xdr:colOff>0</xdr:colOff>
      <xdr:row>3</xdr:row>
      <xdr:rowOff>0</xdr:rowOff>
    </xdr:from>
    <xdr:to>
      <xdr:col>9</xdr:col>
      <xdr:colOff>243205</xdr:colOff>
      <xdr:row>3</xdr:row>
      <xdr:rowOff>243205</xdr:rowOff>
    </xdr:to>
    <xdr:pic>
      <xdr:nvPicPr>
        <xdr:cNvPr id="5" name="图片 4"/>
        <xdr:cNvPicPr>
          <a:picLocks noChangeAspect="1"/>
        </xdr:cNvPicPr>
      </xdr:nvPicPr>
      <xdr:blipFill>
        <a:stretch>
          <a:fillRect/>
        </a:stretch>
      </xdr:blipFill>
      <xdr:spPr>
        <a:xfrm>
          <a:off x="9453245" y="1336675"/>
          <a:ext cx="243205" cy="24320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8</xdr:col>
      <xdr:colOff>674370</xdr:colOff>
      <xdr:row>3</xdr:row>
      <xdr:rowOff>24765</xdr:rowOff>
    </xdr:from>
    <xdr:to>
      <xdr:col>9</xdr:col>
      <xdr:colOff>69850</xdr:colOff>
      <xdr:row>3</xdr:row>
      <xdr:rowOff>267970</xdr:rowOff>
    </xdr:to>
    <xdr:pic>
      <xdr:nvPicPr>
        <xdr:cNvPr id="6" name="图片 5"/>
        <xdr:cNvPicPr>
          <a:picLocks noChangeAspect="1"/>
        </xdr:cNvPicPr>
      </xdr:nvPicPr>
      <xdr:blipFill>
        <a:stretch>
          <a:fillRect/>
        </a:stretch>
      </xdr:blipFill>
      <xdr:spPr>
        <a:xfrm>
          <a:off x="9279890" y="1361440"/>
          <a:ext cx="243205" cy="24320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9</xdr:col>
      <xdr:colOff>0</xdr:colOff>
      <xdr:row>3</xdr:row>
      <xdr:rowOff>273685</xdr:rowOff>
    </xdr:from>
    <xdr:to>
      <xdr:col>9</xdr:col>
      <xdr:colOff>243205</xdr:colOff>
      <xdr:row>4</xdr:row>
      <xdr:rowOff>8890</xdr:rowOff>
    </xdr:to>
    <xdr:pic>
      <xdr:nvPicPr>
        <xdr:cNvPr id="7" name="图片 6"/>
        <xdr:cNvPicPr>
          <a:picLocks noChangeAspect="1"/>
        </xdr:cNvPicPr>
      </xdr:nvPicPr>
      <xdr:blipFill>
        <a:stretch>
          <a:fillRect/>
        </a:stretch>
      </xdr:blipFill>
      <xdr:spPr>
        <a:xfrm>
          <a:off x="9453245" y="1610360"/>
          <a:ext cx="243205" cy="24320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9</xdr:col>
      <xdr:colOff>14605</xdr:colOff>
      <xdr:row>7</xdr:row>
      <xdr:rowOff>501015</xdr:rowOff>
    </xdr:from>
    <xdr:to>
      <xdr:col>9</xdr:col>
      <xdr:colOff>461010</xdr:colOff>
      <xdr:row>9</xdr:row>
      <xdr:rowOff>19685</xdr:rowOff>
    </xdr:to>
    <xdr:pic>
      <xdr:nvPicPr>
        <xdr:cNvPr id="8" name="图片 7" descr="微信图片_20231227101340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467850" y="3869690"/>
          <a:ext cx="446405" cy="534670"/>
        </a:xfrm>
        <a:prstGeom prst="rect">
          <a:avLst/>
        </a:prstGeom>
      </xdr:spPr>
    </xdr:pic>
    <xdr:clientData/>
  </xdr:twoCellAnchor>
  <xdr:twoCellAnchor editAs="oneCell">
    <xdr:from>
      <xdr:col>9</xdr:col>
      <xdr:colOff>54610</xdr:colOff>
      <xdr:row>3</xdr:row>
      <xdr:rowOff>60325</xdr:rowOff>
    </xdr:from>
    <xdr:to>
      <xdr:col>9</xdr:col>
      <xdr:colOff>469900</xdr:colOff>
      <xdr:row>4</xdr:row>
      <xdr:rowOff>2540</xdr:rowOff>
    </xdr:to>
    <xdr:pic>
      <xdr:nvPicPr>
        <xdr:cNvPr id="9" name="图片 8" descr="微信图片_20231227101549"/>
        <xdr:cNvPicPr>
          <a:picLocks noChangeAspect="1"/>
        </xdr:cNvPicPr>
      </xdr:nvPicPr>
      <xdr:blipFill>
        <a:blip r:embed="rId2"/>
        <a:srcRect r="25172" b="21651"/>
        <a:stretch>
          <a:fillRect/>
        </a:stretch>
      </xdr:blipFill>
      <xdr:spPr>
        <a:xfrm>
          <a:off x="9507855" y="1397000"/>
          <a:ext cx="415290" cy="450215"/>
        </a:xfrm>
        <a:prstGeom prst="rect">
          <a:avLst/>
        </a:prstGeom>
      </xdr:spPr>
    </xdr:pic>
    <xdr:clientData/>
  </xdr:twoCellAnchor>
  <xdr:twoCellAnchor editAs="oneCell">
    <xdr:from>
      <xdr:col>9</xdr:col>
      <xdr:colOff>24765</xdr:colOff>
      <xdr:row>12</xdr:row>
      <xdr:rowOff>4445</xdr:rowOff>
    </xdr:from>
    <xdr:to>
      <xdr:col>9</xdr:col>
      <xdr:colOff>562610</xdr:colOff>
      <xdr:row>12</xdr:row>
      <xdr:rowOff>507365</xdr:rowOff>
    </xdr:to>
    <xdr:pic>
      <xdr:nvPicPr>
        <xdr:cNvPr id="10" name="图片 9" descr="微信图片_20231227101615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9478010" y="5913120"/>
          <a:ext cx="537845" cy="502920"/>
        </a:xfrm>
        <a:prstGeom prst="rect">
          <a:avLst/>
        </a:prstGeom>
      </xdr:spPr>
    </xdr:pic>
    <xdr:clientData/>
  </xdr:twoCellAnchor>
  <xdr:twoCellAnchor editAs="oneCell">
    <xdr:from>
      <xdr:col>9</xdr:col>
      <xdr:colOff>60325</xdr:colOff>
      <xdr:row>11</xdr:row>
      <xdr:rowOff>59690</xdr:rowOff>
    </xdr:from>
    <xdr:to>
      <xdr:col>9</xdr:col>
      <xdr:colOff>559435</xdr:colOff>
      <xdr:row>11</xdr:row>
      <xdr:rowOff>488315</xdr:rowOff>
    </xdr:to>
    <xdr:pic>
      <xdr:nvPicPr>
        <xdr:cNvPr id="11" name="图片 10" descr="微信图片_2023122710163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 flipH="1">
          <a:off x="9513570" y="5460365"/>
          <a:ext cx="499110" cy="428625"/>
        </a:xfrm>
        <a:prstGeom prst="rect">
          <a:avLst/>
        </a:prstGeom>
      </xdr:spPr>
    </xdr:pic>
    <xdr:clientData/>
  </xdr:twoCellAnchor>
  <xdr:twoCellAnchor editAs="oneCell">
    <xdr:from>
      <xdr:col>9</xdr:col>
      <xdr:colOff>48895</xdr:colOff>
      <xdr:row>5</xdr:row>
      <xdr:rowOff>501650</xdr:rowOff>
    </xdr:from>
    <xdr:to>
      <xdr:col>9</xdr:col>
      <xdr:colOff>598805</xdr:colOff>
      <xdr:row>7</xdr:row>
      <xdr:rowOff>52705</xdr:rowOff>
    </xdr:to>
    <xdr:pic>
      <xdr:nvPicPr>
        <xdr:cNvPr id="12" name="图片 11" descr="微信图片_20231227104714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 flipH="1">
          <a:off x="9502140" y="2854325"/>
          <a:ext cx="549910" cy="567055"/>
        </a:xfrm>
        <a:prstGeom prst="rect">
          <a:avLst/>
        </a:prstGeom>
      </xdr:spPr>
    </xdr:pic>
    <xdr:clientData/>
  </xdr:twoCellAnchor>
  <xdr:twoCellAnchor editAs="oneCell">
    <xdr:from>
      <xdr:col>9</xdr:col>
      <xdr:colOff>66675</xdr:colOff>
      <xdr:row>18</xdr:row>
      <xdr:rowOff>88900</xdr:rowOff>
    </xdr:from>
    <xdr:to>
      <xdr:col>9</xdr:col>
      <xdr:colOff>525780</xdr:colOff>
      <xdr:row>18</xdr:row>
      <xdr:rowOff>459740</xdr:rowOff>
    </xdr:to>
    <xdr:pic>
      <xdr:nvPicPr>
        <xdr:cNvPr id="13" name="图片 12" descr="微信图片_20231227104822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9519920" y="9045575"/>
          <a:ext cx="459105" cy="370840"/>
        </a:xfrm>
        <a:prstGeom prst="rect">
          <a:avLst/>
        </a:prstGeom>
      </xdr:spPr>
    </xdr:pic>
    <xdr:clientData/>
  </xdr:twoCellAnchor>
  <xdr:twoCellAnchor editAs="oneCell">
    <xdr:from>
      <xdr:col>9</xdr:col>
      <xdr:colOff>53340</xdr:colOff>
      <xdr:row>25</xdr:row>
      <xdr:rowOff>496570</xdr:rowOff>
    </xdr:from>
    <xdr:to>
      <xdr:col>9</xdr:col>
      <xdr:colOff>548005</xdr:colOff>
      <xdr:row>27</xdr:row>
      <xdr:rowOff>26670</xdr:rowOff>
    </xdr:to>
    <xdr:pic>
      <xdr:nvPicPr>
        <xdr:cNvPr id="14" name="图片 13" descr="微信图片_20231227104847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9506585" y="13009245"/>
          <a:ext cx="494665" cy="546100"/>
        </a:xfrm>
        <a:prstGeom prst="rect">
          <a:avLst/>
        </a:prstGeom>
      </xdr:spPr>
    </xdr:pic>
    <xdr:clientData/>
  </xdr:twoCellAnchor>
  <xdr:twoCellAnchor editAs="oneCell">
    <xdr:from>
      <xdr:col>9</xdr:col>
      <xdr:colOff>17145</xdr:colOff>
      <xdr:row>22</xdr:row>
      <xdr:rowOff>66675</xdr:rowOff>
    </xdr:from>
    <xdr:to>
      <xdr:col>9</xdr:col>
      <xdr:colOff>512445</xdr:colOff>
      <xdr:row>23</xdr:row>
      <xdr:rowOff>10795</xdr:rowOff>
    </xdr:to>
    <xdr:pic>
      <xdr:nvPicPr>
        <xdr:cNvPr id="15" name="图片 14" descr="力字闸阀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9470390" y="11055350"/>
          <a:ext cx="495300" cy="452120"/>
        </a:xfrm>
        <a:prstGeom prst="rect">
          <a:avLst/>
        </a:prstGeom>
      </xdr:spPr>
    </xdr:pic>
    <xdr:clientData/>
  </xdr:twoCellAnchor>
  <xdr:twoCellAnchor editAs="oneCell">
    <xdr:from>
      <xdr:col>9</xdr:col>
      <xdr:colOff>17780</xdr:colOff>
      <xdr:row>29</xdr:row>
      <xdr:rowOff>78740</xdr:rowOff>
    </xdr:from>
    <xdr:to>
      <xdr:col>9</xdr:col>
      <xdr:colOff>601345</xdr:colOff>
      <xdr:row>30</xdr:row>
      <xdr:rowOff>25400</xdr:rowOff>
    </xdr:to>
    <xdr:pic>
      <xdr:nvPicPr>
        <xdr:cNvPr id="16" name="图片 15" descr="速接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9471025" y="14623415"/>
          <a:ext cx="583565" cy="454660"/>
        </a:xfrm>
        <a:prstGeom prst="rect">
          <a:avLst/>
        </a:prstGeom>
      </xdr:spPr>
    </xdr:pic>
    <xdr:clientData/>
  </xdr:twoCellAnchor>
  <xdr:twoCellAnchor editAs="oneCell">
    <xdr:from>
      <xdr:col>9</xdr:col>
      <xdr:colOff>6350</xdr:colOff>
      <xdr:row>24</xdr:row>
      <xdr:rowOff>464185</xdr:rowOff>
    </xdr:from>
    <xdr:to>
      <xdr:col>9</xdr:col>
      <xdr:colOff>585470</xdr:colOff>
      <xdr:row>25</xdr:row>
      <xdr:rowOff>457835</xdr:rowOff>
    </xdr:to>
    <xdr:pic>
      <xdr:nvPicPr>
        <xdr:cNvPr id="17" name="图片 16" descr="扫把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9459595" y="12468860"/>
          <a:ext cx="579120" cy="501650"/>
        </a:xfrm>
        <a:prstGeom prst="rect">
          <a:avLst/>
        </a:prstGeom>
      </xdr:spPr>
    </xdr:pic>
    <xdr:clientData/>
  </xdr:twoCellAnchor>
  <xdr:twoCellAnchor editAs="oneCell">
    <xdr:from>
      <xdr:col>9</xdr:col>
      <xdr:colOff>18415</xdr:colOff>
      <xdr:row>24</xdr:row>
      <xdr:rowOff>71120</xdr:rowOff>
    </xdr:from>
    <xdr:to>
      <xdr:col>9</xdr:col>
      <xdr:colOff>586740</xdr:colOff>
      <xdr:row>24</xdr:row>
      <xdr:rowOff>498475</xdr:rowOff>
    </xdr:to>
    <xdr:pic>
      <xdr:nvPicPr>
        <xdr:cNvPr id="18" name="图片 17" descr="开口销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9471660" y="12075795"/>
          <a:ext cx="568325" cy="427355"/>
        </a:xfrm>
        <a:prstGeom prst="rect">
          <a:avLst/>
        </a:prstGeom>
      </xdr:spPr>
    </xdr:pic>
    <xdr:clientData/>
  </xdr:twoCellAnchor>
  <xdr:twoCellAnchor editAs="oneCell">
    <xdr:from>
      <xdr:col>8</xdr:col>
      <xdr:colOff>808990</xdr:colOff>
      <xdr:row>23</xdr:row>
      <xdr:rowOff>66040</xdr:rowOff>
    </xdr:from>
    <xdr:to>
      <xdr:col>9</xdr:col>
      <xdr:colOff>554990</xdr:colOff>
      <xdr:row>24</xdr:row>
      <xdr:rowOff>10795</xdr:rowOff>
    </xdr:to>
    <xdr:pic>
      <xdr:nvPicPr>
        <xdr:cNvPr id="19" name="图片 18" descr="圆柱销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9414510" y="11562715"/>
          <a:ext cx="593725" cy="452755"/>
        </a:xfrm>
        <a:prstGeom prst="rect">
          <a:avLst/>
        </a:prstGeom>
      </xdr:spPr>
    </xdr:pic>
    <xdr:clientData/>
  </xdr:twoCellAnchor>
  <xdr:twoCellAnchor editAs="oneCell">
    <xdr:from>
      <xdr:col>9</xdr:col>
      <xdr:colOff>38100</xdr:colOff>
      <xdr:row>30</xdr:row>
      <xdr:rowOff>474980</xdr:rowOff>
    </xdr:from>
    <xdr:to>
      <xdr:col>10</xdr:col>
      <xdr:colOff>11430</xdr:colOff>
      <xdr:row>32</xdr:row>
      <xdr:rowOff>16510</xdr:rowOff>
    </xdr:to>
    <xdr:pic>
      <xdr:nvPicPr>
        <xdr:cNvPr id="20" name="图片 19" descr="蝶阀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9491345" y="15527655"/>
          <a:ext cx="581025" cy="557530"/>
        </a:xfrm>
        <a:prstGeom prst="rect">
          <a:avLst/>
        </a:prstGeom>
      </xdr:spPr>
    </xdr:pic>
    <xdr:clientData/>
  </xdr:twoCellAnchor>
  <xdr:twoCellAnchor editAs="oneCell">
    <xdr:from>
      <xdr:col>9</xdr:col>
      <xdr:colOff>85725</xdr:colOff>
      <xdr:row>16</xdr:row>
      <xdr:rowOff>504190</xdr:rowOff>
    </xdr:from>
    <xdr:to>
      <xdr:col>9</xdr:col>
      <xdr:colOff>524510</xdr:colOff>
      <xdr:row>17</xdr:row>
      <xdr:rowOff>461645</xdr:rowOff>
    </xdr:to>
    <xdr:pic>
      <xdr:nvPicPr>
        <xdr:cNvPr id="21" name="图片 20" descr="下水管"/>
        <xdr:cNvPicPr>
          <a:picLocks noChangeAspect="1"/>
        </xdr:cNvPicPr>
      </xdr:nvPicPr>
      <xdr:blipFill>
        <a:blip r:embed="rId14"/>
        <a:stretch>
          <a:fillRect/>
        </a:stretch>
      </xdr:blipFill>
      <xdr:spPr>
        <a:xfrm>
          <a:off x="9538970" y="8444865"/>
          <a:ext cx="438785" cy="465455"/>
        </a:xfrm>
        <a:prstGeom prst="rect">
          <a:avLst/>
        </a:prstGeom>
      </xdr:spPr>
    </xdr:pic>
    <xdr:clientData/>
  </xdr:twoCellAnchor>
  <xdr:twoCellAnchor editAs="oneCell">
    <xdr:from>
      <xdr:col>9</xdr:col>
      <xdr:colOff>37465</xdr:colOff>
      <xdr:row>34</xdr:row>
      <xdr:rowOff>5080</xdr:rowOff>
    </xdr:from>
    <xdr:to>
      <xdr:col>9</xdr:col>
      <xdr:colOff>543560</xdr:colOff>
      <xdr:row>34</xdr:row>
      <xdr:rowOff>469900</xdr:rowOff>
    </xdr:to>
    <xdr:pic>
      <xdr:nvPicPr>
        <xdr:cNvPr id="22" name="图片 21" descr="手推车"/>
        <xdr:cNvPicPr>
          <a:picLocks noChangeAspect="1"/>
        </xdr:cNvPicPr>
      </xdr:nvPicPr>
      <xdr:blipFill>
        <a:blip r:embed="rId15"/>
        <a:stretch>
          <a:fillRect/>
        </a:stretch>
      </xdr:blipFill>
      <xdr:spPr>
        <a:xfrm>
          <a:off x="9490710" y="17089755"/>
          <a:ext cx="506095" cy="464820"/>
        </a:xfrm>
        <a:prstGeom prst="rect">
          <a:avLst/>
        </a:prstGeom>
      </xdr:spPr>
    </xdr:pic>
    <xdr:clientData/>
  </xdr:twoCellAnchor>
  <xdr:twoCellAnchor editAs="oneCell">
    <xdr:from>
      <xdr:col>9</xdr:col>
      <xdr:colOff>76200</xdr:colOff>
      <xdr:row>35</xdr:row>
      <xdr:rowOff>38100</xdr:rowOff>
    </xdr:from>
    <xdr:to>
      <xdr:col>9</xdr:col>
      <xdr:colOff>570230</xdr:colOff>
      <xdr:row>35</xdr:row>
      <xdr:rowOff>506095</xdr:rowOff>
    </xdr:to>
    <xdr:pic>
      <xdr:nvPicPr>
        <xdr:cNvPr id="23" name="图片 22" descr="射灯"/>
        <xdr:cNvPicPr>
          <a:picLocks noChangeAspect="1"/>
        </xdr:cNvPicPr>
      </xdr:nvPicPr>
      <xdr:blipFill>
        <a:blip r:embed="rId16"/>
        <a:stretch>
          <a:fillRect/>
        </a:stretch>
      </xdr:blipFill>
      <xdr:spPr>
        <a:xfrm>
          <a:off x="9529445" y="17630775"/>
          <a:ext cx="494030" cy="46799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K374"/>
  <sheetViews>
    <sheetView tabSelected="1" zoomScale="160" zoomScaleNormal="160" topLeftCell="A40" workbookViewId="0">
      <selection activeCell="C45" sqref="C45"/>
    </sheetView>
  </sheetViews>
  <sheetFormatPr defaultColWidth="9" defaultRowHeight="14.25"/>
  <cols>
    <col min="1" max="1" width="6.06666666666667" customWidth="1"/>
    <col min="2" max="2" width="34.625" style="2" customWidth="1"/>
    <col min="3" max="3" width="25.125" style="3" customWidth="1"/>
    <col min="4" max="4" width="7.3" style="4" customWidth="1"/>
    <col min="5" max="5" width="7" style="3" customWidth="1"/>
    <col min="6" max="6" width="4.86666666666667" style="4" customWidth="1"/>
    <col min="7" max="7" width="11.825" style="4" customWidth="1"/>
    <col min="8" max="8" width="16.125" style="4" customWidth="1"/>
    <col min="9" max="9" width="11.125" style="4" customWidth="1"/>
    <col min="10" max="10" width="7.975" customWidth="1"/>
  </cols>
  <sheetData>
    <row r="1" ht="42.75" customHeight="1" spans="1:10">
      <c r="A1" s="5" t="s">
        <v>0</v>
      </c>
      <c r="B1" s="6"/>
      <c r="C1" s="5"/>
      <c r="D1" s="5"/>
      <c r="E1" s="5"/>
      <c r="F1" s="5"/>
      <c r="G1" s="5"/>
      <c r="H1" s="5"/>
      <c r="I1" s="5"/>
      <c r="J1" s="5"/>
    </row>
    <row r="2" ht="22.5" customHeight="1" spans="1:10">
      <c r="A2" s="7" t="s">
        <v>1</v>
      </c>
      <c r="B2" s="8" t="s">
        <v>2</v>
      </c>
      <c r="C2" s="9" t="s">
        <v>3</v>
      </c>
      <c r="D2" s="9" t="s">
        <v>4</v>
      </c>
      <c r="E2" s="9" t="s">
        <v>5</v>
      </c>
      <c r="F2" s="9" t="s">
        <v>6</v>
      </c>
      <c r="G2" s="9" t="s">
        <v>7</v>
      </c>
      <c r="H2" s="9" t="s">
        <v>8</v>
      </c>
      <c r="I2" s="9" t="s">
        <v>9</v>
      </c>
      <c r="J2" s="7" t="s">
        <v>10</v>
      </c>
    </row>
    <row r="3" ht="40" customHeight="1" spans="1:10">
      <c r="A3" s="10">
        <v>1</v>
      </c>
      <c r="B3" s="11" t="s">
        <v>11</v>
      </c>
      <c r="C3" s="12" t="s">
        <v>12</v>
      </c>
      <c r="D3" s="13" t="s">
        <v>13</v>
      </c>
      <c r="E3" s="13"/>
      <c r="F3" s="11" t="s">
        <v>14</v>
      </c>
      <c r="G3" s="11">
        <v>50</v>
      </c>
      <c r="H3" s="11"/>
      <c r="I3" s="22"/>
      <c r="J3" s="7"/>
    </row>
    <row r="4" ht="40" customHeight="1" spans="1:10">
      <c r="A4" s="10">
        <v>2</v>
      </c>
      <c r="B4" s="11" t="s">
        <v>15</v>
      </c>
      <c r="C4" s="12" t="s">
        <v>16</v>
      </c>
      <c r="D4" s="13"/>
      <c r="E4" s="13"/>
      <c r="F4" s="11" t="s">
        <v>14</v>
      </c>
      <c r="G4" s="11">
        <v>100</v>
      </c>
      <c r="H4" s="11"/>
      <c r="I4" s="22"/>
      <c r="J4" s="7"/>
    </row>
    <row r="5" ht="40" customHeight="1" spans="1:10">
      <c r="A5" s="10">
        <v>3</v>
      </c>
      <c r="B5" s="11" t="s">
        <v>17</v>
      </c>
      <c r="C5" s="12" t="s">
        <v>18</v>
      </c>
      <c r="D5" s="13"/>
      <c r="E5" s="13"/>
      <c r="F5" s="11" t="s">
        <v>14</v>
      </c>
      <c r="G5" s="11">
        <v>50</v>
      </c>
      <c r="H5" s="11"/>
      <c r="I5" s="22"/>
      <c r="J5" s="23"/>
    </row>
    <row r="6" s="1" customFormat="1" ht="40" customHeight="1" spans="1:10">
      <c r="A6" s="10">
        <v>4</v>
      </c>
      <c r="B6" s="14" t="s">
        <v>19</v>
      </c>
      <c r="C6" s="12" t="s">
        <v>20</v>
      </c>
      <c r="D6" s="13"/>
      <c r="E6" s="13"/>
      <c r="F6" s="15" t="s">
        <v>14</v>
      </c>
      <c r="G6" s="15">
        <v>50</v>
      </c>
      <c r="H6" s="11"/>
      <c r="I6" s="22"/>
      <c r="J6" s="7"/>
    </row>
    <row r="7" s="1" customFormat="1" ht="40" customHeight="1" spans="1:10">
      <c r="A7" s="10">
        <v>5</v>
      </c>
      <c r="B7" s="14" t="s">
        <v>21</v>
      </c>
      <c r="C7" s="12" t="s">
        <v>22</v>
      </c>
      <c r="D7" s="13"/>
      <c r="E7" s="13"/>
      <c r="F7" s="15" t="s">
        <v>14</v>
      </c>
      <c r="G7" s="15">
        <v>4</v>
      </c>
      <c r="H7" s="11"/>
      <c r="I7" s="22"/>
      <c r="J7" s="7"/>
    </row>
    <row r="8" customFormat="1" ht="40" customHeight="1" spans="1:10">
      <c r="A8" s="10">
        <v>6</v>
      </c>
      <c r="B8" s="14" t="s">
        <v>23</v>
      </c>
      <c r="C8" s="12"/>
      <c r="D8" s="13"/>
      <c r="E8" s="13"/>
      <c r="F8" s="15" t="s">
        <v>14</v>
      </c>
      <c r="G8" s="15">
        <v>2</v>
      </c>
      <c r="H8" s="15"/>
      <c r="I8" s="22"/>
      <c r="J8" s="7"/>
    </row>
    <row r="9" customFormat="1" ht="40" customHeight="1" spans="1:10">
      <c r="A9" s="10">
        <v>7</v>
      </c>
      <c r="B9" s="15" t="s">
        <v>24</v>
      </c>
      <c r="C9" s="12"/>
      <c r="D9" s="13" t="s">
        <v>25</v>
      </c>
      <c r="E9" s="13"/>
      <c r="F9" s="11" t="s">
        <v>14</v>
      </c>
      <c r="G9" s="14">
        <v>3</v>
      </c>
      <c r="H9" s="14"/>
      <c r="I9" s="22"/>
      <c r="J9" s="7"/>
    </row>
    <row r="10" customFormat="1" ht="40" customHeight="1" spans="1:10">
      <c r="A10" s="10">
        <v>8</v>
      </c>
      <c r="B10" s="15" t="s">
        <v>26</v>
      </c>
      <c r="C10" s="12"/>
      <c r="D10" s="13"/>
      <c r="E10" s="13"/>
      <c r="F10" s="11" t="s">
        <v>14</v>
      </c>
      <c r="G10" s="15">
        <v>20</v>
      </c>
      <c r="H10" s="15"/>
      <c r="I10" s="22"/>
      <c r="J10" s="24"/>
    </row>
    <row r="11" customFormat="1" ht="40" customHeight="1" spans="1:10">
      <c r="A11" s="10">
        <v>9</v>
      </c>
      <c r="B11" s="15" t="s">
        <v>27</v>
      </c>
      <c r="C11" s="12" t="s">
        <v>28</v>
      </c>
      <c r="D11" s="13" t="s">
        <v>29</v>
      </c>
      <c r="E11" s="13"/>
      <c r="F11" s="11" t="s">
        <v>14</v>
      </c>
      <c r="G11" s="14">
        <v>5</v>
      </c>
      <c r="H11" s="14"/>
      <c r="I11" s="22"/>
      <c r="J11" s="7"/>
    </row>
    <row r="12" customFormat="1" ht="40" customHeight="1" spans="1:10">
      <c r="A12" s="10">
        <v>10</v>
      </c>
      <c r="B12" s="15" t="s">
        <v>30</v>
      </c>
      <c r="C12" s="12"/>
      <c r="D12" s="13"/>
      <c r="E12" s="13"/>
      <c r="F12" s="11" t="s">
        <v>14</v>
      </c>
      <c r="G12" s="15">
        <v>100</v>
      </c>
      <c r="H12" s="15"/>
      <c r="I12" s="22"/>
      <c r="J12" s="7"/>
    </row>
    <row r="13" customFormat="1" ht="40" customHeight="1" spans="1:10">
      <c r="A13" s="10">
        <v>11</v>
      </c>
      <c r="B13" s="15" t="s">
        <v>31</v>
      </c>
      <c r="C13" s="12"/>
      <c r="D13" s="13"/>
      <c r="E13" s="13"/>
      <c r="F13" s="11" t="s">
        <v>14</v>
      </c>
      <c r="G13" s="15">
        <v>100</v>
      </c>
      <c r="H13" s="15"/>
      <c r="I13" s="22"/>
      <c r="J13" s="7"/>
    </row>
    <row r="14" customFormat="1" ht="40" customHeight="1" spans="1:10">
      <c r="A14" s="10">
        <v>12</v>
      </c>
      <c r="B14" s="15" t="s">
        <v>32</v>
      </c>
      <c r="C14" s="12" t="s">
        <v>33</v>
      </c>
      <c r="D14" s="13"/>
      <c r="E14" s="13"/>
      <c r="F14" s="11" t="s">
        <v>14</v>
      </c>
      <c r="G14" s="15">
        <v>20</v>
      </c>
      <c r="H14" s="15"/>
      <c r="I14" s="22"/>
      <c r="J14" s="7"/>
    </row>
    <row r="15" customFormat="1" ht="40" customHeight="1" spans="1:10">
      <c r="A15" s="10">
        <v>13</v>
      </c>
      <c r="B15" s="11" t="s">
        <v>34</v>
      </c>
      <c r="C15" s="12" t="s">
        <v>35</v>
      </c>
      <c r="D15" s="13"/>
      <c r="E15" s="13"/>
      <c r="F15" s="11" t="s">
        <v>14</v>
      </c>
      <c r="G15" s="15">
        <v>50</v>
      </c>
      <c r="H15" s="11"/>
      <c r="I15" s="22"/>
      <c r="J15" s="7"/>
    </row>
    <row r="16" customFormat="1" ht="40" customHeight="1" spans="1:10">
      <c r="A16" s="10">
        <v>14</v>
      </c>
      <c r="B16" s="11" t="s">
        <v>36</v>
      </c>
      <c r="C16" s="12"/>
      <c r="D16" s="13"/>
      <c r="E16" s="13"/>
      <c r="F16" s="11" t="s">
        <v>37</v>
      </c>
      <c r="G16" s="15">
        <v>200</v>
      </c>
      <c r="H16" s="15"/>
      <c r="I16" s="22"/>
      <c r="J16" s="7"/>
    </row>
    <row r="17" customFormat="1" ht="40" customHeight="1" spans="1:10">
      <c r="A17" s="10">
        <v>15</v>
      </c>
      <c r="B17" s="11" t="s">
        <v>38</v>
      </c>
      <c r="C17" s="16"/>
      <c r="D17" s="13" t="s">
        <v>39</v>
      </c>
      <c r="E17" s="13"/>
      <c r="F17" s="11" t="s">
        <v>14</v>
      </c>
      <c r="G17" s="14">
        <v>3</v>
      </c>
      <c r="H17" s="14"/>
      <c r="I17" s="22"/>
      <c r="J17" s="7"/>
    </row>
    <row r="18" customFormat="1" ht="40" customHeight="1" spans="1:10">
      <c r="A18" s="10">
        <v>16</v>
      </c>
      <c r="B18" s="15" t="s">
        <v>40</v>
      </c>
      <c r="C18" s="12"/>
      <c r="D18" s="13"/>
      <c r="E18" s="13"/>
      <c r="F18" s="11" t="s">
        <v>37</v>
      </c>
      <c r="G18" s="14">
        <v>100</v>
      </c>
      <c r="H18" s="14"/>
      <c r="I18" s="22"/>
      <c r="J18" s="7"/>
    </row>
    <row r="19" customFormat="1" ht="40" customHeight="1" spans="1:10">
      <c r="A19" s="10">
        <v>17</v>
      </c>
      <c r="B19" s="15" t="s">
        <v>41</v>
      </c>
      <c r="C19" s="12" t="s">
        <v>42</v>
      </c>
      <c r="D19" s="13"/>
      <c r="E19" s="13"/>
      <c r="F19" s="11" t="s">
        <v>14</v>
      </c>
      <c r="G19" s="14">
        <v>10</v>
      </c>
      <c r="H19" s="14"/>
      <c r="I19" s="22"/>
      <c r="J19" s="7"/>
    </row>
    <row r="20" customFormat="1" ht="40" customHeight="1" spans="1:10">
      <c r="A20" s="10">
        <v>18</v>
      </c>
      <c r="B20" s="15" t="s">
        <v>41</v>
      </c>
      <c r="C20" s="12" t="s">
        <v>16</v>
      </c>
      <c r="D20" s="13"/>
      <c r="E20" s="13"/>
      <c r="F20" s="11" t="s">
        <v>14</v>
      </c>
      <c r="G20" s="14">
        <v>50</v>
      </c>
      <c r="H20" s="14"/>
      <c r="I20" s="22"/>
      <c r="J20" s="7" t="s">
        <v>43</v>
      </c>
    </row>
    <row r="21" customFormat="1" ht="40" customHeight="1" spans="1:10">
      <c r="A21" s="10">
        <v>19</v>
      </c>
      <c r="B21" s="15" t="s">
        <v>41</v>
      </c>
      <c r="C21" s="12" t="s">
        <v>44</v>
      </c>
      <c r="D21" s="13"/>
      <c r="E21" s="13"/>
      <c r="F21" s="11" t="s">
        <v>14</v>
      </c>
      <c r="G21" s="14">
        <v>50</v>
      </c>
      <c r="H21" s="14"/>
      <c r="I21" s="22"/>
      <c r="J21" s="7" t="s">
        <v>43</v>
      </c>
    </row>
    <row r="22" customFormat="1" ht="40" customHeight="1" spans="1:10">
      <c r="A22" s="10">
        <v>20</v>
      </c>
      <c r="B22" s="15" t="s">
        <v>41</v>
      </c>
      <c r="C22" s="12" t="s">
        <v>45</v>
      </c>
      <c r="D22" s="13"/>
      <c r="E22" s="13"/>
      <c r="F22" s="11" t="s">
        <v>14</v>
      </c>
      <c r="G22" s="15">
        <v>10</v>
      </c>
      <c r="H22" s="15"/>
      <c r="I22" s="22"/>
      <c r="J22" s="7" t="s">
        <v>43</v>
      </c>
    </row>
    <row r="23" customFormat="1" ht="40" customHeight="1" spans="1:10">
      <c r="A23" s="10">
        <v>21</v>
      </c>
      <c r="B23" s="15" t="s">
        <v>46</v>
      </c>
      <c r="C23" s="12" t="s">
        <v>47</v>
      </c>
      <c r="D23" s="13"/>
      <c r="E23" s="13"/>
      <c r="F23" s="11" t="s">
        <v>14</v>
      </c>
      <c r="G23" s="14">
        <v>3</v>
      </c>
      <c r="H23" s="14"/>
      <c r="I23" s="22"/>
      <c r="J23" s="7"/>
    </row>
    <row r="24" customFormat="1" ht="40" customHeight="1" spans="1:10">
      <c r="A24" s="10">
        <v>22</v>
      </c>
      <c r="B24" s="14" t="s">
        <v>48</v>
      </c>
      <c r="C24" s="12" t="s">
        <v>49</v>
      </c>
      <c r="D24" s="13"/>
      <c r="E24" s="13" t="s">
        <v>50</v>
      </c>
      <c r="F24" s="11" t="s">
        <v>14</v>
      </c>
      <c r="G24" s="15">
        <v>10</v>
      </c>
      <c r="H24" s="15"/>
      <c r="I24" s="22"/>
      <c r="J24" s="7"/>
    </row>
    <row r="25" customFormat="1" ht="40" customHeight="1" spans="1:10">
      <c r="A25" s="10">
        <v>23</v>
      </c>
      <c r="B25" s="14" t="s">
        <v>51</v>
      </c>
      <c r="C25" s="12" t="s">
        <v>52</v>
      </c>
      <c r="D25" s="13"/>
      <c r="E25" s="13"/>
      <c r="F25" s="11" t="s">
        <v>14</v>
      </c>
      <c r="G25" s="15">
        <v>50</v>
      </c>
      <c r="H25" s="11"/>
      <c r="I25" s="22"/>
      <c r="J25" s="7"/>
    </row>
    <row r="26" customFormat="1" ht="40" customHeight="1" spans="1:10">
      <c r="A26" s="10">
        <v>24</v>
      </c>
      <c r="B26" s="14" t="s">
        <v>53</v>
      </c>
      <c r="C26" s="12" t="s">
        <v>54</v>
      </c>
      <c r="D26" s="13"/>
      <c r="E26" s="13"/>
      <c r="F26" s="11" t="s">
        <v>14</v>
      </c>
      <c r="G26" s="15">
        <v>20</v>
      </c>
      <c r="H26" s="15"/>
      <c r="I26" s="22"/>
      <c r="J26" s="7"/>
    </row>
    <row r="27" customFormat="1" ht="40" customHeight="1" spans="1:10">
      <c r="A27" s="10">
        <v>25</v>
      </c>
      <c r="B27" s="14" t="s">
        <v>55</v>
      </c>
      <c r="C27" s="12" t="s">
        <v>56</v>
      </c>
      <c r="D27" s="13"/>
      <c r="E27" s="13"/>
      <c r="F27" s="11" t="s">
        <v>14</v>
      </c>
      <c r="G27" s="15">
        <v>10</v>
      </c>
      <c r="H27" s="15"/>
      <c r="I27" s="22"/>
      <c r="J27" s="7"/>
    </row>
    <row r="28" customFormat="1" ht="40" customHeight="1" spans="1:10">
      <c r="A28" s="10">
        <v>26</v>
      </c>
      <c r="B28" s="14" t="s">
        <v>55</v>
      </c>
      <c r="C28" s="12" t="s">
        <v>57</v>
      </c>
      <c r="D28" s="13"/>
      <c r="E28" s="13"/>
      <c r="F28" s="11" t="s">
        <v>14</v>
      </c>
      <c r="G28" s="15">
        <v>10</v>
      </c>
      <c r="H28" s="15"/>
      <c r="I28" s="22"/>
      <c r="J28" s="7" t="s">
        <v>43</v>
      </c>
    </row>
    <row r="29" customFormat="1" ht="40" customHeight="1" spans="1:10">
      <c r="A29" s="10">
        <v>27</v>
      </c>
      <c r="B29" s="14" t="s">
        <v>58</v>
      </c>
      <c r="C29" s="12" t="s">
        <v>59</v>
      </c>
      <c r="D29" s="13"/>
      <c r="E29" s="13"/>
      <c r="F29" s="11" t="s">
        <v>60</v>
      </c>
      <c r="G29" s="15">
        <v>1</v>
      </c>
      <c r="H29" s="15"/>
      <c r="I29" s="22"/>
      <c r="J29" s="7"/>
    </row>
    <row r="30" customFormat="1" ht="40" customHeight="1" spans="1:10">
      <c r="A30" s="10">
        <v>28</v>
      </c>
      <c r="B30" s="14" t="s">
        <v>61</v>
      </c>
      <c r="C30" s="12" t="s">
        <v>16</v>
      </c>
      <c r="D30" s="13"/>
      <c r="E30" s="13"/>
      <c r="F30" s="11" t="s">
        <v>14</v>
      </c>
      <c r="G30" s="15">
        <v>50</v>
      </c>
      <c r="H30" s="14"/>
      <c r="I30" s="22"/>
      <c r="J30" s="7"/>
    </row>
    <row r="31" customFormat="1" ht="40" customHeight="1" spans="1:10">
      <c r="A31" s="10">
        <v>29</v>
      </c>
      <c r="B31" s="14" t="s">
        <v>61</v>
      </c>
      <c r="C31" s="12" t="s">
        <v>44</v>
      </c>
      <c r="D31" s="13"/>
      <c r="E31" s="13"/>
      <c r="F31" s="11" t="s">
        <v>14</v>
      </c>
      <c r="G31" s="15">
        <v>50</v>
      </c>
      <c r="H31" s="14"/>
      <c r="I31" s="22"/>
      <c r="J31" s="7" t="s">
        <v>43</v>
      </c>
    </row>
    <row r="32" customFormat="1" ht="40" customHeight="1" spans="1:10">
      <c r="A32" s="10">
        <v>30</v>
      </c>
      <c r="B32" s="14" t="s">
        <v>62</v>
      </c>
      <c r="C32" s="12" t="s">
        <v>63</v>
      </c>
      <c r="D32" s="13"/>
      <c r="E32" s="13"/>
      <c r="F32" s="11" t="s">
        <v>14</v>
      </c>
      <c r="G32" s="15">
        <v>2</v>
      </c>
      <c r="H32" s="14"/>
      <c r="I32" s="22"/>
      <c r="J32" s="7"/>
    </row>
    <row r="33" customFormat="1" ht="40" customHeight="1" spans="1:10">
      <c r="A33" s="10">
        <v>31</v>
      </c>
      <c r="B33" s="14" t="s">
        <v>64</v>
      </c>
      <c r="C33" s="12" t="s">
        <v>63</v>
      </c>
      <c r="D33" s="13"/>
      <c r="E33" s="13"/>
      <c r="F33" s="11" t="s">
        <v>65</v>
      </c>
      <c r="G33" s="15">
        <v>4</v>
      </c>
      <c r="H33" s="15"/>
      <c r="I33" s="22"/>
      <c r="J33" s="7"/>
    </row>
    <row r="34" customFormat="1" ht="40" customHeight="1" spans="1:10">
      <c r="A34" s="10">
        <v>32</v>
      </c>
      <c r="B34" s="14" t="s">
        <v>66</v>
      </c>
      <c r="C34" s="12" t="s">
        <v>67</v>
      </c>
      <c r="D34" s="13"/>
      <c r="E34" s="13"/>
      <c r="F34" s="11" t="s">
        <v>68</v>
      </c>
      <c r="G34" s="15">
        <v>16</v>
      </c>
      <c r="H34" s="14"/>
      <c r="I34" s="22"/>
      <c r="J34" s="7"/>
    </row>
    <row r="35" customFormat="1" ht="40" customHeight="1" spans="1:10">
      <c r="A35" s="10">
        <v>33</v>
      </c>
      <c r="B35" s="14" t="s">
        <v>69</v>
      </c>
      <c r="C35" s="12" t="s">
        <v>70</v>
      </c>
      <c r="D35" s="13"/>
      <c r="E35" s="13"/>
      <c r="F35" s="11" t="s">
        <v>14</v>
      </c>
      <c r="G35" s="15">
        <v>2</v>
      </c>
      <c r="H35" s="14"/>
      <c r="I35" s="22"/>
      <c r="J35" s="7"/>
    </row>
    <row r="36" customFormat="1" ht="40" customHeight="1" spans="1:10">
      <c r="A36" s="10">
        <v>34</v>
      </c>
      <c r="B36" s="14" t="s">
        <v>71</v>
      </c>
      <c r="C36" s="12" t="s">
        <v>72</v>
      </c>
      <c r="D36" s="13"/>
      <c r="E36" s="13"/>
      <c r="F36" s="11" t="s">
        <v>14</v>
      </c>
      <c r="G36" s="15">
        <v>50</v>
      </c>
      <c r="H36" s="14"/>
      <c r="I36" s="22"/>
      <c r="J36" s="7"/>
    </row>
    <row r="37" customFormat="1" ht="40" customHeight="1" spans="1:10">
      <c r="A37" s="10">
        <v>35</v>
      </c>
      <c r="B37" s="14" t="s">
        <v>71</v>
      </c>
      <c r="C37" s="12" t="s">
        <v>73</v>
      </c>
      <c r="D37" s="13"/>
      <c r="E37" s="13"/>
      <c r="F37" s="11" t="s">
        <v>14</v>
      </c>
      <c r="G37" s="15">
        <v>50</v>
      </c>
      <c r="H37" s="14"/>
      <c r="I37" s="22"/>
      <c r="J37" s="7" t="s">
        <v>43</v>
      </c>
    </row>
    <row r="38" customFormat="1" ht="40" customHeight="1" spans="1:10">
      <c r="A38" s="10">
        <v>36</v>
      </c>
      <c r="B38" s="14" t="s">
        <v>74</v>
      </c>
      <c r="C38" s="12" t="s">
        <v>75</v>
      </c>
      <c r="D38" s="13"/>
      <c r="E38" s="13"/>
      <c r="F38" s="11" t="s">
        <v>60</v>
      </c>
      <c r="G38" s="15">
        <v>1</v>
      </c>
      <c r="H38" s="14"/>
      <c r="I38" s="25" t="str">
        <f>_xlfn.DISPIMG("ID_66BAD9E0941B4334895D96FEDD52FE3C",1)</f>
        <v>=DISPIMG("ID_66BAD9E0941B4334895D96FEDD52FE3C",1)</v>
      </c>
      <c r="J38" s="7" t="str">
        <f>_xlfn.DISPIMG("ID_F8BFA8B119FE42EABFAD2A341179FD1A",1)</f>
        <v>=DISPIMG("ID_F8BFA8B119FE42EABFAD2A341179FD1A",1)</v>
      </c>
    </row>
    <row r="39" customFormat="1" ht="40" customHeight="1" spans="1:10">
      <c r="A39" s="10">
        <v>37</v>
      </c>
      <c r="B39" s="14" t="s">
        <v>76</v>
      </c>
      <c r="C39" s="12" t="s">
        <v>77</v>
      </c>
      <c r="D39" s="13"/>
      <c r="E39" s="13"/>
      <c r="F39" s="11" t="s">
        <v>78</v>
      </c>
      <c r="G39" s="15">
        <v>20</v>
      </c>
      <c r="H39" s="14"/>
      <c r="I39" s="22"/>
      <c r="J39" s="7" t="str">
        <f>_xlfn.DISPIMG("ID_17BB9E6535244146A8A0DFD14400B4E8",1)</f>
        <v>=DISPIMG("ID_17BB9E6535244146A8A0DFD14400B4E8",1)</v>
      </c>
    </row>
    <row r="40" customFormat="1" ht="40" customHeight="1" spans="1:10">
      <c r="A40" s="10">
        <v>38</v>
      </c>
      <c r="B40" s="14" t="s">
        <v>76</v>
      </c>
      <c r="C40" s="12" t="s">
        <v>79</v>
      </c>
      <c r="D40" s="13"/>
      <c r="E40" s="13"/>
      <c r="F40" s="11" t="s">
        <v>78</v>
      </c>
      <c r="G40" s="15">
        <v>10</v>
      </c>
      <c r="H40" s="14"/>
      <c r="I40" s="22"/>
      <c r="J40" s="7" t="str">
        <f>_xlfn.DISPIMG("ID_600D41A70CD249AB87BAAD8616C45FB2",1)</f>
        <v>=DISPIMG("ID_600D41A70CD249AB87BAAD8616C45FB2",1)</v>
      </c>
    </row>
    <row r="41" customFormat="1" ht="40" customHeight="1" spans="1:10">
      <c r="A41" s="10">
        <v>39</v>
      </c>
      <c r="B41" s="14" t="s">
        <v>80</v>
      </c>
      <c r="C41" s="12" t="s">
        <v>81</v>
      </c>
      <c r="D41" s="13"/>
      <c r="E41" s="13"/>
      <c r="F41" s="11" t="s">
        <v>14</v>
      </c>
      <c r="G41" s="15">
        <v>1</v>
      </c>
      <c r="H41" s="14"/>
      <c r="I41" s="22"/>
      <c r="J41" s="7" t="str">
        <f>_xlfn.DISPIMG("ID_456B019FD43B496D8091A10CFF5182EF",1)</f>
        <v>=DISPIMG("ID_456B019FD43B496D8091A10CFF5182EF",1)</v>
      </c>
    </row>
    <row r="42" customFormat="1" ht="40" customHeight="1" spans="1:10">
      <c r="A42" s="10">
        <v>40</v>
      </c>
      <c r="B42" s="14" t="s">
        <v>82</v>
      </c>
      <c r="C42" s="12" t="s">
        <v>83</v>
      </c>
      <c r="D42" s="13"/>
      <c r="E42" s="13"/>
      <c r="F42" s="11" t="s">
        <v>14</v>
      </c>
      <c r="G42" s="15">
        <v>10</v>
      </c>
      <c r="H42" s="14"/>
      <c r="I42" s="22"/>
      <c r="J42" s="7" t="str">
        <f>_xlfn.DISPIMG("ID_019C0989F0BA402BA0AA6F962FAF3870",1)</f>
        <v>=DISPIMG("ID_019C0989F0BA402BA0AA6F962FAF3870",1)</v>
      </c>
    </row>
    <row r="43" customFormat="1" ht="40" customHeight="1" spans="1:10">
      <c r="A43" s="10">
        <v>41</v>
      </c>
      <c r="B43" s="14" t="s">
        <v>82</v>
      </c>
      <c r="C43" s="12" t="s">
        <v>84</v>
      </c>
      <c r="D43" s="13"/>
      <c r="E43" s="13"/>
      <c r="F43" s="11" t="s">
        <v>14</v>
      </c>
      <c r="G43" s="15">
        <v>10</v>
      </c>
      <c r="H43" s="14"/>
      <c r="I43" s="22"/>
      <c r="J43" s="7" t="str">
        <f>_xlfn.DISPIMG("ID_019C0989F0BA402BA0AA6F962FAF3870",1)</f>
        <v>=DISPIMG("ID_019C0989F0BA402BA0AA6F962FAF3870",1)</v>
      </c>
    </row>
    <row r="44" customFormat="1" ht="40" customHeight="1" spans="1:10">
      <c r="A44" s="10">
        <v>42</v>
      </c>
      <c r="B44" s="14"/>
      <c r="C44" s="12"/>
      <c r="D44" s="13"/>
      <c r="E44" s="13"/>
      <c r="F44" s="11"/>
      <c r="G44" s="15"/>
      <c r="H44" s="14"/>
      <c r="I44" s="22"/>
      <c r="J44" s="7"/>
    </row>
    <row r="45" customFormat="1" ht="40" customHeight="1" spans="1:10">
      <c r="A45" s="10">
        <v>43</v>
      </c>
      <c r="B45" s="14"/>
      <c r="C45" s="12"/>
      <c r="D45" s="13"/>
      <c r="E45" s="13"/>
      <c r="F45" s="11"/>
      <c r="G45" s="15"/>
      <c r="H45" s="14"/>
      <c r="I45" s="22"/>
      <c r="J45" s="7"/>
    </row>
    <row r="46" customFormat="1" ht="40" customHeight="1" spans="1:10">
      <c r="A46" s="10">
        <v>44</v>
      </c>
      <c r="B46" s="14"/>
      <c r="C46" s="12"/>
      <c r="D46" s="13"/>
      <c r="E46" s="13"/>
      <c r="F46" s="11"/>
      <c r="G46" s="15"/>
      <c r="H46" s="14"/>
      <c r="I46" s="22"/>
      <c r="J46" s="7"/>
    </row>
    <row r="47" customFormat="1" ht="40" customHeight="1" spans="1:10">
      <c r="A47" s="10">
        <v>45</v>
      </c>
      <c r="B47" s="14"/>
      <c r="C47" s="12"/>
      <c r="D47" s="13"/>
      <c r="E47" s="13"/>
      <c r="F47" s="11"/>
      <c r="G47" s="15"/>
      <c r="H47" s="14"/>
      <c r="I47" s="22"/>
      <c r="J47" s="7"/>
    </row>
    <row r="48" customFormat="1" ht="40" customHeight="1" spans="1:10">
      <c r="A48" s="10">
        <v>46</v>
      </c>
      <c r="B48" s="14"/>
      <c r="C48" s="11"/>
      <c r="D48" s="13"/>
      <c r="E48" s="13"/>
      <c r="F48" s="11"/>
      <c r="G48" s="15"/>
      <c r="H48" s="15"/>
      <c r="I48" s="22"/>
      <c r="J48" s="7"/>
    </row>
    <row r="49" customFormat="1" ht="40" customHeight="1" spans="1:10">
      <c r="A49" s="17"/>
      <c r="B49" s="18"/>
      <c r="C49" s="19"/>
      <c r="D49" s="20"/>
      <c r="E49" s="20"/>
      <c r="F49" s="19"/>
      <c r="G49" s="21"/>
      <c r="H49" s="21"/>
      <c r="I49" s="26"/>
      <c r="J49" s="27"/>
    </row>
    <row r="50" customFormat="1" ht="40" customHeight="1" spans="1:10">
      <c r="A50" s="17"/>
      <c r="B50" s="18"/>
      <c r="C50" s="19"/>
      <c r="D50" s="20"/>
      <c r="E50" s="20"/>
      <c r="F50" s="19"/>
      <c r="G50" s="21"/>
      <c r="H50" s="21"/>
      <c r="I50" s="26"/>
      <c r="J50" s="27"/>
    </row>
    <row r="51" customFormat="1" ht="40" customHeight="1" spans="1:10">
      <c r="A51" s="17"/>
      <c r="B51" s="18"/>
      <c r="C51" s="19"/>
      <c r="D51" s="20"/>
      <c r="E51" s="20"/>
      <c r="F51" s="19"/>
      <c r="G51" s="21"/>
      <c r="H51" s="21"/>
      <c r="I51" s="26"/>
      <c r="J51" s="27"/>
    </row>
    <row r="52" customFormat="1" ht="40" customHeight="1" spans="1:10">
      <c r="A52" s="17"/>
      <c r="B52" s="18"/>
      <c r="C52" s="19"/>
      <c r="D52" s="20"/>
      <c r="E52" s="20"/>
      <c r="F52" s="19"/>
      <c r="G52" s="21"/>
      <c r="H52" s="18"/>
      <c r="I52" s="26"/>
      <c r="J52" s="27"/>
    </row>
    <row r="53" customFormat="1" ht="40" customHeight="1" spans="1:10">
      <c r="A53" s="17"/>
      <c r="B53" s="18"/>
      <c r="C53" s="19"/>
      <c r="D53" s="20"/>
      <c r="E53" s="20"/>
      <c r="F53" s="19"/>
      <c r="G53" s="21"/>
      <c r="H53" s="18"/>
      <c r="I53" s="26"/>
      <c r="J53" s="27"/>
    </row>
    <row r="54" customFormat="1" ht="40" customHeight="1" spans="1:11">
      <c r="A54" s="17"/>
      <c r="B54" s="21"/>
      <c r="C54" s="19"/>
      <c r="D54" s="20"/>
      <c r="E54" s="20"/>
      <c r="F54" s="21"/>
      <c r="G54" s="21"/>
      <c r="H54" s="21"/>
      <c r="I54" s="26"/>
      <c r="J54" s="27"/>
      <c r="K54" s="28"/>
    </row>
    <row r="55" customFormat="1" ht="40" customHeight="1" spans="1:11">
      <c r="A55" s="17"/>
      <c r="B55" s="18"/>
      <c r="C55" s="19"/>
      <c r="D55" s="20"/>
      <c r="E55" s="20"/>
      <c r="F55" s="18"/>
      <c r="G55" s="18"/>
      <c r="H55" s="19"/>
      <c r="I55" s="26"/>
      <c r="J55" s="27"/>
      <c r="K55" s="28"/>
    </row>
    <row r="56" customFormat="1" ht="40" customHeight="1" spans="1:11">
      <c r="A56" s="17"/>
      <c r="B56" s="18"/>
      <c r="C56" s="19"/>
      <c r="D56" s="20"/>
      <c r="E56" s="20"/>
      <c r="F56" s="18"/>
      <c r="G56" s="21"/>
      <c r="H56" s="21"/>
      <c r="I56" s="26"/>
      <c r="J56" s="27"/>
      <c r="K56" s="28"/>
    </row>
    <row r="57" customFormat="1" ht="40" customHeight="1" spans="1:11">
      <c r="A57" s="17"/>
      <c r="B57" s="18"/>
      <c r="C57" s="19"/>
      <c r="D57" s="20"/>
      <c r="E57" s="20"/>
      <c r="F57" s="18"/>
      <c r="G57" s="21"/>
      <c r="H57" s="21"/>
      <c r="I57" s="26"/>
      <c r="J57" s="27"/>
      <c r="K57" s="28"/>
    </row>
    <row r="58" customFormat="1" ht="40" customHeight="1" spans="1:11">
      <c r="A58" s="17"/>
      <c r="B58" s="21"/>
      <c r="C58" s="19"/>
      <c r="D58" s="20"/>
      <c r="E58" s="20"/>
      <c r="F58" s="19"/>
      <c r="G58" s="18"/>
      <c r="H58" s="18"/>
      <c r="I58" s="26"/>
      <c r="J58" s="27"/>
      <c r="K58" s="28"/>
    </row>
    <row r="59" customFormat="1" ht="40" customHeight="1" spans="1:11">
      <c r="A59" s="17"/>
      <c r="B59" s="21"/>
      <c r="C59" s="19"/>
      <c r="D59" s="20"/>
      <c r="E59" s="20"/>
      <c r="F59" s="19"/>
      <c r="G59" s="18"/>
      <c r="H59" s="18"/>
      <c r="I59" s="26"/>
      <c r="J59" s="27"/>
      <c r="K59" s="28"/>
    </row>
    <row r="60" customFormat="1" ht="40" customHeight="1" spans="1:11">
      <c r="A60" s="17"/>
      <c r="B60" s="21"/>
      <c r="C60" s="19"/>
      <c r="D60" s="20"/>
      <c r="E60" s="20"/>
      <c r="F60" s="19"/>
      <c r="G60" s="18"/>
      <c r="H60" s="18"/>
      <c r="I60" s="26"/>
      <c r="J60" s="27"/>
      <c r="K60" s="28"/>
    </row>
    <row r="61" customFormat="1" ht="40" customHeight="1" spans="1:11">
      <c r="A61" s="17"/>
      <c r="B61" s="21"/>
      <c r="C61" s="19"/>
      <c r="D61" s="20"/>
      <c r="E61" s="20"/>
      <c r="F61" s="21"/>
      <c r="G61" s="21"/>
      <c r="H61" s="21"/>
      <c r="I61" s="26"/>
      <c r="J61" s="27"/>
      <c r="K61" s="28"/>
    </row>
    <row r="62" customFormat="1" ht="40" customHeight="1" spans="1:11">
      <c r="A62" s="17"/>
      <c r="B62" s="21"/>
      <c r="C62" s="19"/>
      <c r="D62" s="20"/>
      <c r="E62" s="20"/>
      <c r="F62" s="19"/>
      <c r="G62" s="18"/>
      <c r="H62" s="18"/>
      <c r="I62" s="26"/>
      <c r="J62" s="27"/>
      <c r="K62" s="28"/>
    </row>
    <row r="63" customFormat="1" ht="40" customHeight="1" spans="1:11">
      <c r="A63" s="17"/>
      <c r="B63" s="21"/>
      <c r="C63" s="19"/>
      <c r="D63" s="20"/>
      <c r="E63" s="20"/>
      <c r="F63" s="19"/>
      <c r="G63" s="18"/>
      <c r="H63" s="18"/>
      <c r="I63" s="26"/>
      <c r="J63" s="27"/>
      <c r="K63" s="28"/>
    </row>
    <row r="64" customFormat="1" ht="40" customHeight="1" spans="1:11">
      <c r="A64" s="17"/>
      <c r="B64" s="21"/>
      <c r="C64" s="19"/>
      <c r="D64" s="20"/>
      <c r="E64" s="20"/>
      <c r="F64" s="19"/>
      <c r="G64" s="18"/>
      <c r="H64" s="18"/>
      <c r="I64" s="26"/>
      <c r="J64" s="27"/>
      <c r="K64" s="28"/>
    </row>
    <row r="65" customFormat="1" ht="40" customHeight="1" spans="1:11">
      <c r="A65" s="17"/>
      <c r="B65" s="21"/>
      <c r="C65" s="19"/>
      <c r="D65" s="20"/>
      <c r="E65" s="20"/>
      <c r="F65" s="19"/>
      <c r="G65" s="18"/>
      <c r="H65" s="18"/>
      <c r="I65" s="26"/>
      <c r="J65" s="27"/>
      <c r="K65" s="28"/>
    </row>
    <row r="66" customFormat="1" ht="40" customHeight="1" spans="1:11">
      <c r="A66" s="17"/>
      <c r="B66" s="21"/>
      <c r="C66" s="19"/>
      <c r="D66" s="20"/>
      <c r="E66" s="20"/>
      <c r="F66" s="21"/>
      <c r="G66" s="21"/>
      <c r="H66" s="21"/>
      <c r="I66" s="26"/>
      <c r="J66" s="27"/>
      <c r="K66" s="28"/>
    </row>
    <row r="67" customFormat="1" ht="40" customHeight="1" spans="1:11">
      <c r="A67" s="17"/>
      <c r="B67" s="29"/>
      <c r="C67" s="19"/>
      <c r="D67" s="20"/>
      <c r="E67" s="20"/>
      <c r="F67" s="21"/>
      <c r="G67" s="21"/>
      <c r="H67" s="21"/>
      <c r="I67" s="26"/>
      <c r="J67" s="27"/>
      <c r="K67" s="28"/>
    </row>
    <row r="68" customFormat="1" ht="40" customHeight="1" spans="1:11">
      <c r="A68" s="17"/>
      <c r="B68" s="29"/>
      <c r="C68" s="19"/>
      <c r="D68" s="20"/>
      <c r="E68" s="20"/>
      <c r="F68" s="21"/>
      <c r="G68" s="21"/>
      <c r="H68" s="21"/>
      <c r="I68" s="26"/>
      <c r="J68" s="27"/>
      <c r="K68" s="28"/>
    </row>
    <row r="69" customFormat="1" ht="40" customHeight="1" spans="1:11">
      <c r="A69" s="17"/>
      <c r="B69" s="21"/>
      <c r="C69" s="19"/>
      <c r="D69" s="20"/>
      <c r="E69" s="20"/>
      <c r="F69" s="21"/>
      <c r="G69" s="21"/>
      <c r="H69" s="21"/>
      <c r="I69" s="26"/>
      <c r="J69" s="27"/>
      <c r="K69" s="28"/>
    </row>
    <row r="70" customFormat="1" ht="40" customHeight="1" spans="1:11">
      <c r="A70" s="17"/>
      <c r="B70" s="21"/>
      <c r="C70" s="19"/>
      <c r="D70" s="20"/>
      <c r="E70" s="20"/>
      <c r="F70" s="21"/>
      <c r="G70" s="21"/>
      <c r="H70" s="21"/>
      <c r="I70" s="26"/>
      <c r="J70" s="27"/>
      <c r="K70" s="28"/>
    </row>
    <row r="71" ht="40" customHeight="1" spans="1:11">
      <c r="A71" s="17"/>
      <c r="B71" s="30"/>
      <c r="C71" s="20"/>
      <c r="D71" s="20"/>
      <c r="E71" s="20"/>
      <c r="F71" s="31"/>
      <c r="G71" s="17"/>
      <c r="H71" s="26"/>
      <c r="I71" s="26"/>
      <c r="J71" s="27"/>
      <c r="K71" s="28"/>
    </row>
    <row r="72" spans="3:10">
      <c r="C72" s="32"/>
      <c r="H72" s="33"/>
      <c r="J72" s="35"/>
    </row>
    <row r="73" spans="3:10">
      <c r="C73" s="32"/>
      <c r="H73" s="33"/>
      <c r="J73" s="35"/>
    </row>
    <row r="74" spans="8:10">
      <c r="H74" s="33"/>
      <c r="J74" s="35"/>
    </row>
    <row r="75" spans="8:10">
      <c r="H75" s="33"/>
      <c r="J75" s="35"/>
    </row>
    <row r="76" spans="8:10">
      <c r="H76" s="33"/>
      <c r="J76" s="35"/>
    </row>
    <row r="77" spans="8:10">
      <c r="H77" s="33"/>
      <c r="J77" s="35"/>
    </row>
    <row r="78" spans="8:10">
      <c r="H78" s="33"/>
      <c r="J78" s="35"/>
    </row>
    <row r="79" spans="8:10">
      <c r="H79" s="33"/>
      <c r="J79" s="35"/>
    </row>
    <row r="80" spans="8:10">
      <c r="H80" s="33"/>
      <c r="J80" s="35"/>
    </row>
    <row r="81" spans="8:10">
      <c r="H81" s="33"/>
      <c r="J81" s="35"/>
    </row>
    <row r="82" spans="8:10">
      <c r="H82" s="33"/>
      <c r="J82" s="35"/>
    </row>
    <row r="83" spans="8:10">
      <c r="H83" s="33"/>
      <c r="J83" s="35"/>
    </row>
    <row r="84" spans="8:10">
      <c r="H84" s="33"/>
      <c r="J84" s="35"/>
    </row>
    <row r="85" spans="8:10">
      <c r="H85" s="33"/>
      <c r="J85" s="35"/>
    </row>
    <row r="86" spans="8:10">
      <c r="H86" s="33"/>
      <c r="J86" s="35"/>
    </row>
    <row r="87" spans="8:10">
      <c r="H87" s="33"/>
      <c r="J87" s="35"/>
    </row>
    <row r="88" spans="8:10">
      <c r="H88" s="33"/>
      <c r="J88" s="35"/>
    </row>
    <row r="89" spans="8:10">
      <c r="H89" s="33"/>
      <c r="J89" s="35"/>
    </row>
    <row r="90" spans="8:10">
      <c r="H90" s="33"/>
      <c r="J90" s="35"/>
    </row>
    <row r="91" spans="8:10">
      <c r="H91" s="33"/>
      <c r="J91" s="35"/>
    </row>
    <row r="92" spans="8:10">
      <c r="H92" s="33"/>
      <c r="J92" s="35"/>
    </row>
    <row r="93" spans="8:10">
      <c r="H93" s="33"/>
      <c r="J93" s="35"/>
    </row>
    <row r="94" spans="8:10">
      <c r="H94" s="33"/>
      <c r="J94" s="35"/>
    </row>
    <row r="95" spans="8:10">
      <c r="H95" s="33"/>
      <c r="J95" s="35"/>
    </row>
    <row r="96" spans="8:10">
      <c r="H96" s="33"/>
      <c r="J96" s="35"/>
    </row>
    <row r="97" spans="8:10">
      <c r="H97" s="33"/>
      <c r="J97" s="35"/>
    </row>
    <row r="98" spans="8:8">
      <c r="H98" s="33"/>
    </row>
    <row r="99" spans="8:8">
      <c r="H99" s="34"/>
    </row>
    <row r="100" spans="8:8">
      <c r="H100" s="34"/>
    </row>
    <row r="101" spans="8:8">
      <c r="H101" s="34"/>
    </row>
    <row r="102" spans="8:8">
      <c r="H102" s="34"/>
    </row>
    <row r="103" spans="8:8">
      <c r="H103" s="34"/>
    </row>
    <row r="104" spans="8:8">
      <c r="H104" s="34"/>
    </row>
    <row r="105" spans="8:8">
      <c r="H105" s="34"/>
    </row>
    <row r="106" spans="8:8">
      <c r="H106" s="34"/>
    </row>
    <row r="107" spans="8:8">
      <c r="H107" s="34"/>
    </row>
    <row r="108" spans="8:8">
      <c r="H108" s="34"/>
    </row>
    <row r="109" spans="8:8">
      <c r="H109" s="34"/>
    </row>
    <row r="110" spans="8:8">
      <c r="H110" s="34"/>
    </row>
    <row r="111" spans="8:8">
      <c r="H111" s="34"/>
    </row>
    <row r="112" spans="8:8">
      <c r="H112" s="34"/>
    </row>
    <row r="113" spans="8:8">
      <c r="H113" s="34"/>
    </row>
    <row r="114" spans="8:8">
      <c r="H114" s="34"/>
    </row>
    <row r="115" spans="8:8">
      <c r="H115" s="34"/>
    </row>
    <row r="116" spans="8:8">
      <c r="H116" s="34"/>
    </row>
    <row r="117" spans="8:8">
      <c r="H117" s="34"/>
    </row>
    <row r="118" spans="8:8">
      <c r="H118" s="34"/>
    </row>
    <row r="119" spans="8:8">
      <c r="H119" s="34"/>
    </row>
    <row r="120" spans="8:8">
      <c r="H120" s="34"/>
    </row>
    <row r="121" spans="8:8">
      <c r="H121" s="34"/>
    </row>
    <row r="122" spans="8:8">
      <c r="H122" s="34"/>
    </row>
    <row r="123" spans="8:8">
      <c r="H123" s="34"/>
    </row>
    <row r="124" spans="8:8">
      <c r="H124" s="34"/>
    </row>
    <row r="125" spans="8:8">
      <c r="H125" s="34"/>
    </row>
    <row r="126" spans="8:8">
      <c r="H126" s="34"/>
    </row>
    <row r="127" spans="8:8">
      <c r="H127" s="34"/>
    </row>
    <row r="128" spans="8:8">
      <c r="H128" s="34"/>
    </row>
    <row r="129" spans="8:8">
      <c r="H129" s="34"/>
    </row>
    <row r="130" spans="8:8">
      <c r="H130" s="34"/>
    </row>
    <row r="131" spans="8:8">
      <c r="H131" s="34"/>
    </row>
    <row r="132" spans="8:8">
      <c r="H132" s="34"/>
    </row>
    <row r="133" spans="8:8">
      <c r="H133" s="34"/>
    </row>
    <row r="134" spans="8:8">
      <c r="H134" s="34"/>
    </row>
    <row r="135" spans="8:8">
      <c r="H135" s="34"/>
    </row>
    <row r="136" spans="8:8">
      <c r="H136" s="34"/>
    </row>
    <row r="137" spans="8:8">
      <c r="H137" s="34"/>
    </row>
    <row r="138" spans="8:8">
      <c r="H138" s="34"/>
    </row>
    <row r="139" spans="8:8">
      <c r="H139" s="34"/>
    </row>
    <row r="140" spans="8:8">
      <c r="H140" s="34"/>
    </row>
    <row r="141" spans="8:8">
      <c r="H141" s="34"/>
    </row>
    <row r="142" spans="8:8">
      <c r="H142" s="34"/>
    </row>
    <row r="143" spans="8:8">
      <c r="H143" s="34"/>
    </row>
    <row r="144" spans="8:8">
      <c r="H144" s="34"/>
    </row>
    <row r="145" spans="8:8">
      <c r="H145" s="34"/>
    </row>
    <row r="146" spans="8:8">
      <c r="H146" s="34"/>
    </row>
    <row r="147" spans="8:8">
      <c r="H147" s="34"/>
    </row>
    <row r="148" spans="8:8">
      <c r="H148" s="34"/>
    </row>
    <row r="149" spans="8:8">
      <c r="H149" s="34"/>
    </row>
    <row r="150" spans="8:8">
      <c r="H150" s="34"/>
    </row>
    <row r="151" spans="8:8">
      <c r="H151" s="34"/>
    </row>
    <row r="152" spans="8:8">
      <c r="H152" s="34"/>
    </row>
    <row r="153" spans="8:8">
      <c r="H153" s="34"/>
    </row>
    <row r="154" spans="8:8">
      <c r="H154" s="34"/>
    </row>
    <row r="155" spans="8:8">
      <c r="H155" s="34"/>
    </row>
    <row r="156" spans="8:8">
      <c r="H156" s="34"/>
    </row>
    <row r="157" spans="8:8">
      <c r="H157" s="34"/>
    </row>
    <row r="158" spans="8:8">
      <c r="H158" s="34"/>
    </row>
    <row r="159" spans="8:8">
      <c r="H159" s="34"/>
    </row>
    <row r="160" spans="8:8">
      <c r="H160" s="34"/>
    </row>
    <row r="161" spans="8:8">
      <c r="H161" s="34"/>
    </row>
    <row r="162" spans="8:8">
      <c r="H162" s="34"/>
    </row>
    <row r="163" spans="8:8">
      <c r="H163" s="34"/>
    </row>
    <row r="164" spans="8:8">
      <c r="H164" s="34"/>
    </row>
    <row r="165" spans="8:8">
      <c r="H165" s="34"/>
    </row>
    <row r="166" spans="8:8">
      <c r="H166" s="34"/>
    </row>
    <row r="167" spans="8:8">
      <c r="H167" s="34"/>
    </row>
    <row r="168" spans="8:8">
      <c r="H168" s="34"/>
    </row>
    <row r="169" spans="8:8">
      <c r="H169" s="34"/>
    </row>
    <row r="170" spans="8:8">
      <c r="H170" s="34"/>
    </row>
    <row r="171" spans="8:8">
      <c r="H171" s="34"/>
    </row>
    <row r="172" spans="8:8">
      <c r="H172" s="34"/>
    </row>
    <row r="173" spans="8:8">
      <c r="H173" s="34"/>
    </row>
    <row r="174" spans="8:8">
      <c r="H174" s="34"/>
    </row>
    <row r="175" spans="8:8">
      <c r="H175" s="34"/>
    </row>
    <row r="176" spans="8:8">
      <c r="H176" s="34"/>
    </row>
    <row r="177" spans="8:8">
      <c r="H177" s="34"/>
    </row>
    <row r="178" spans="8:8">
      <c r="H178" s="34"/>
    </row>
    <row r="179" spans="8:8">
      <c r="H179" s="34"/>
    </row>
    <row r="180" spans="8:8">
      <c r="H180" s="34"/>
    </row>
    <row r="181" spans="8:8">
      <c r="H181" s="34"/>
    </row>
    <row r="182" spans="8:8">
      <c r="H182" s="34"/>
    </row>
    <row r="183" spans="8:8">
      <c r="H183" s="34"/>
    </row>
    <row r="184" spans="8:8">
      <c r="H184" s="34"/>
    </row>
    <row r="185" spans="8:8">
      <c r="H185" s="34"/>
    </row>
    <row r="186" spans="8:8">
      <c r="H186" s="34"/>
    </row>
    <row r="187" spans="8:8">
      <c r="H187" s="34"/>
    </row>
    <row r="188" spans="8:8">
      <c r="H188" s="34"/>
    </row>
    <row r="189" spans="8:8">
      <c r="H189" s="34"/>
    </row>
    <row r="190" spans="8:8">
      <c r="H190" s="34"/>
    </row>
    <row r="191" spans="8:8">
      <c r="H191" s="34"/>
    </row>
    <row r="192" spans="8:8">
      <c r="H192" s="34"/>
    </row>
    <row r="193" spans="8:8">
      <c r="H193" s="34"/>
    </row>
    <row r="194" spans="8:8">
      <c r="H194" s="34"/>
    </row>
    <row r="195" spans="8:8">
      <c r="H195" s="34"/>
    </row>
    <row r="196" spans="8:8">
      <c r="H196" s="34"/>
    </row>
    <row r="197" spans="8:8">
      <c r="H197" s="34"/>
    </row>
    <row r="198" spans="8:8">
      <c r="H198" s="34"/>
    </row>
    <row r="199" spans="8:8">
      <c r="H199" s="34"/>
    </row>
    <row r="200" spans="8:8">
      <c r="H200" s="34"/>
    </row>
    <row r="201" spans="8:8">
      <c r="H201" s="34"/>
    </row>
    <row r="202" spans="8:8">
      <c r="H202" s="34"/>
    </row>
    <row r="203" spans="8:8">
      <c r="H203" s="34"/>
    </row>
    <row r="204" spans="8:8">
      <c r="H204" s="34"/>
    </row>
    <row r="205" spans="8:8">
      <c r="H205" s="34"/>
    </row>
    <row r="206" spans="8:8">
      <c r="H206" s="34"/>
    </row>
    <row r="207" spans="8:8">
      <c r="H207" s="34"/>
    </row>
    <row r="208" spans="8:8">
      <c r="H208" s="34"/>
    </row>
    <row r="209" spans="8:8">
      <c r="H209" s="34"/>
    </row>
    <row r="210" spans="8:8">
      <c r="H210" s="34"/>
    </row>
    <row r="211" spans="8:8">
      <c r="H211" s="34"/>
    </row>
    <row r="212" spans="8:8">
      <c r="H212" s="34"/>
    </row>
    <row r="213" spans="8:8">
      <c r="H213" s="34"/>
    </row>
    <row r="214" spans="8:8">
      <c r="H214" s="34"/>
    </row>
    <row r="215" spans="8:8">
      <c r="H215" s="34"/>
    </row>
    <row r="216" spans="8:8">
      <c r="H216" s="34"/>
    </row>
    <row r="217" spans="8:8">
      <c r="H217" s="34"/>
    </row>
    <row r="218" spans="8:8">
      <c r="H218" s="34"/>
    </row>
    <row r="219" spans="8:8">
      <c r="H219" s="34"/>
    </row>
    <row r="220" spans="8:8">
      <c r="H220" s="34"/>
    </row>
    <row r="221" spans="8:8">
      <c r="H221" s="34"/>
    </row>
    <row r="222" spans="8:8">
      <c r="H222" s="34"/>
    </row>
    <row r="223" spans="8:8">
      <c r="H223" s="34"/>
    </row>
    <row r="224" spans="8:8">
      <c r="H224" s="34"/>
    </row>
    <row r="225" spans="8:8">
      <c r="H225" s="34"/>
    </row>
    <row r="226" spans="8:8">
      <c r="H226" s="34"/>
    </row>
    <row r="227" spans="8:8">
      <c r="H227" s="34"/>
    </row>
    <row r="228" spans="8:8">
      <c r="H228" s="34"/>
    </row>
    <row r="229" spans="8:8">
      <c r="H229" s="34"/>
    </row>
    <row r="230" spans="8:8">
      <c r="H230" s="34"/>
    </row>
    <row r="231" spans="8:8">
      <c r="H231" s="34"/>
    </row>
    <row r="232" spans="8:8">
      <c r="H232" s="34"/>
    </row>
    <row r="233" spans="8:8">
      <c r="H233" s="34"/>
    </row>
    <row r="234" spans="8:8">
      <c r="H234" s="34"/>
    </row>
    <row r="235" spans="8:8">
      <c r="H235" s="34"/>
    </row>
    <row r="236" spans="8:8">
      <c r="H236" s="34"/>
    </row>
    <row r="237" spans="8:8">
      <c r="H237" s="34"/>
    </row>
    <row r="238" spans="8:8">
      <c r="H238" s="34"/>
    </row>
    <row r="239" spans="8:8">
      <c r="H239" s="34"/>
    </row>
    <row r="240" spans="8:8">
      <c r="H240" s="34"/>
    </row>
    <row r="241" spans="8:8">
      <c r="H241" s="34"/>
    </row>
    <row r="242" spans="8:8">
      <c r="H242" s="34"/>
    </row>
    <row r="243" spans="8:8">
      <c r="H243" s="34"/>
    </row>
    <row r="244" spans="8:8">
      <c r="H244" s="34"/>
    </row>
    <row r="245" spans="8:8">
      <c r="H245" s="34"/>
    </row>
    <row r="246" spans="8:8">
      <c r="H246" s="34"/>
    </row>
    <row r="247" spans="8:8">
      <c r="H247" s="34"/>
    </row>
    <row r="248" spans="8:8">
      <c r="H248" s="34"/>
    </row>
    <row r="249" spans="8:8">
      <c r="H249" s="34"/>
    </row>
    <row r="250" spans="8:8">
      <c r="H250" s="34"/>
    </row>
    <row r="251" spans="8:8">
      <c r="H251" s="34"/>
    </row>
    <row r="252" spans="8:8">
      <c r="H252" s="34"/>
    </row>
    <row r="253" spans="8:8">
      <c r="H253" s="34"/>
    </row>
    <row r="254" spans="8:8">
      <c r="H254" s="34"/>
    </row>
    <row r="255" spans="8:8">
      <c r="H255" s="34"/>
    </row>
    <row r="256" spans="8:8">
      <c r="H256" s="34"/>
    </row>
    <row r="257" spans="8:8">
      <c r="H257" s="34"/>
    </row>
    <row r="258" spans="8:8">
      <c r="H258" s="34"/>
    </row>
    <row r="259" spans="8:8">
      <c r="H259" s="34"/>
    </row>
    <row r="260" spans="8:8">
      <c r="H260" s="34"/>
    </row>
    <row r="261" spans="8:8">
      <c r="H261" s="34"/>
    </row>
    <row r="262" spans="8:8">
      <c r="H262" s="34"/>
    </row>
    <row r="263" spans="8:8">
      <c r="H263" s="34"/>
    </row>
    <row r="264" spans="8:8">
      <c r="H264" s="34"/>
    </row>
    <row r="265" spans="8:8">
      <c r="H265" s="34"/>
    </row>
    <row r="266" spans="8:8">
      <c r="H266" s="34"/>
    </row>
    <row r="267" spans="8:8">
      <c r="H267" s="34"/>
    </row>
    <row r="268" spans="8:8">
      <c r="H268" s="34"/>
    </row>
    <row r="269" spans="8:8">
      <c r="H269" s="34"/>
    </row>
    <row r="270" spans="8:8">
      <c r="H270" s="34"/>
    </row>
    <row r="271" spans="8:8">
      <c r="H271" s="34"/>
    </row>
    <row r="272" spans="8:8">
      <c r="H272" s="34"/>
    </row>
    <row r="273" spans="8:8">
      <c r="H273" s="34"/>
    </row>
    <row r="274" spans="8:8">
      <c r="H274" s="34"/>
    </row>
    <row r="275" spans="8:8">
      <c r="H275" s="34"/>
    </row>
    <row r="276" spans="8:8">
      <c r="H276" s="34"/>
    </row>
    <row r="277" spans="8:8">
      <c r="H277" s="34"/>
    </row>
    <row r="278" spans="8:8">
      <c r="H278" s="34"/>
    </row>
    <row r="279" spans="8:8">
      <c r="H279" s="34"/>
    </row>
    <row r="280" spans="8:8">
      <c r="H280" s="34"/>
    </row>
    <row r="281" spans="8:8">
      <c r="H281" s="34"/>
    </row>
    <row r="282" spans="8:8">
      <c r="H282" s="34"/>
    </row>
    <row r="283" spans="8:8">
      <c r="H283" s="34"/>
    </row>
    <row r="284" spans="8:8">
      <c r="H284" s="34"/>
    </row>
    <row r="285" spans="8:8">
      <c r="H285" s="34"/>
    </row>
    <row r="286" spans="8:8">
      <c r="H286" s="34"/>
    </row>
    <row r="287" spans="8:8">
      <c r="H287" s="34"/>
    </row>
    <row r="288" spans="8:8">
      <c r="H288" s="34"/>
    </row>
    <row r="289" spans="8:8">
      <c r="H289" s="34"/>
    </row>
    <row r="290" spans="8:8">
      <c r="H290" s="34"/>
    </row>
    <row r="291" spans="8:8">
      <c r="H291" s="34"/>
    </row>
    <row r="292" spans="8:8">
      <c r="H292" s="34"/>
    </row>
    <row r="293" spans="8:8">
      <c r="H293" s="34"/>
    </row>
    <row r="294" spans="8:8">
      <c r="H294" s="34"/>
    </row>
    <row r="295" spans="8:8">
      <c r="H295" s="34"/>
    </row>
    <row r="296" spans="8:8">
      <c r="H296" s="34"/>
    </row>
    <row r="297" spans="8:8">
      <c r="H297" s="34"/>
    </row>
    <row r="298" spans="8:8">
      <c r="H298" s="34"/>
    </row>
    <row r="299" spans="8:8">
      <c r="H299" s="34"/>
    </row>
    <row r="300" spans="8:8">
      <c r="H300" s="34"/>
    </row>
    <row r="301" spans="8:8">
      <c r="H301" s="34"/>
    </row>
    <row r="302" spans="8:8">
      <c r="H302" s="34"/>
    </row>
    <row r="303" spans="8:8">
      <c r="H303" s="34"/>
    </row>
    <row r="304" spans="8:8">
      <c r="H304" s="34"/>
    </row>
    <row r="305" spans="8:8">
      <c r="H305" s="34"/>
    </row>
    <row r="306" spans="8:8">
      <c r="H306" s="34"/>
    </row>
    <row r="307" spans="8:8">
      <c r="H307" s="34"/>
    </row>
    <row r="308" spans="8:8">
      <c r="H308" s="34"/>
    </row>
    <row r="309" spans="8:8">
      <c r="H309" s="34"/>
    </row>
    <row r="310" spans="8:8">
      <c r="H310" s="34"/>
    </row>
    <row r="311" spans="8:8">
      <c r="H311" s="34"/>
    </row>
    <row r="312" spans="8:8">
      <c r="H312" s="34"/>
    </row>
    <row r="313" spans="8:8">
      <c r="H313" s="34"/>
    </row>
    <row r="314" spans="8:8">
      <c r="H314" s="34"/>
    </row>
    <row r="315" spans="8:8">
      <c r="H315" s="34"/>
    </row>
    <row r="316" spans="8:8">
      <c r="H316" s="34"/>
    </row>
    <row r="317" spans="8:8">
      <c r="H317" s="34"/>
    </row>
    <row r="318" spans="8:8">
      <c r="H318" s="34"/>
    </row>
    <row r="319" spans="8:8">
      <c r="H319" s="34"/>
    </row>
    <row r="320" spans="8:8">
      <c r="H320" s="34"/>
    </row>
    <row r="321" spans="8:8">
      <c r="H321" s="34"/>
    </row>
    <row r="322" spans="8:8">
      <c r="H322" s="34"/>
    </row>
    <row r="323" spans="8:8">
      <c r="H323" s="34"/>
    </row>
    <row r="324" spans="8:8">
      <c r="H324" s="34"/>
    </row>
    <row r="325" spans="8:8">
      <c r="H325" s="34"/>
    </row>
    <row r="326" spans="8:8">
      <c r="H326" s="34"/>
    </row>
    <row r="327" spans="8:8">
      <c r="H327" s="34"/>
    </row>
    <row r="328" spans="8:8">
      <c r="H328" s="34"/>
    </row>
    <row r="329" spans="8:8">
      <c r="H329" s="34"/>
    </row>
    <row r="330" spans="8:8">
      <c r="H330" s="34"/>
    </row>
    <row r="331" spans="8:8">
      <c r="H331" s="34"/>
    </row>
    <row r="332" spans="8:8">
      <c r="H332" s="34"/>
    </row>
    <row r="333" spans="8:8">
      <c r="H333" s="34"/>
    </row>
    <row r="334" spans="8:8">
      <c r="H334" s="34"/>
    </row>
    <row r="335" spans="8:8">
      <c r="H335" s="34"/>
    </row>
    <row r="336" spans="8:8">
      <c r="H336" s="34"/>
    </row>
    <row r="337" spans="8:8">
      <c r="H337" s="34"/>
    </row>
    <row r="338" spans="8:8">
      <c r="H338" s="34"/>
    </row>
    <row r="339" spans="8:8">
      <c r="H339" s="34"/>
    </row>
    <row r="340" spans="8:8">
      <c r="H340" s="34"/>
    </row>
    <row r="341" spans="8:8">
      <c r="H341" s="34"/>
    </row>
    <row r="342" spans="8:8">
      <c r="H342" s="34"/>
    </row>
    <row r="343" spans="8:8">
      <c r="H343" s="34"/>
    </row>
    <row r="344" spans="8:8">
      <c r="H344" s="34"/>
    </row>
    <row r="345" spans="8:8">
      <c r="H345" s="34"/>
    </row>
    <row r="346" spans="8:8">
      <c r="H346" s="34"/>
    </row>
    <row r="347" spans="8:8">
      <c r="H347" s="34"/>
    </row>
    <row r="348" spans="8:8">
      <c r="H348" s="34"/>
    </row>
    <row r="349" spans="8:8">
      <c r="H349" s="34"/>
    </row>
    <row r="350" spans="8:8">
      <c r="H350" s="34"/>
    </row>
    <row r="351" spans="8:8">
      <c r="H351" s="34"/>
    </row>
    <row r="352" spans="8:8">
      <c r="H352" s="34"/>
    </row>
    <row r="353" spans="8:8">
      <c r="H353" s="34"/>
    </row>
    <row r="354" spans="8:8">
      <c r="H354" s="34"/>
    </row>
    <row r="355" spans="8:8">
      <c r="H355" s="34"/>
    </row>
    <row r="356" spans="8:8">
      <c r="H356" s="34"/>
    </row>
    <row r="357" spans="8:8">
      <c r="H357" s="34"/>
    </row>
    <row r="358" spans="8:8">
      <c r="H358" s="34"/>
    </row>
    <row r="359" spans="8:8">
      <c r="H359" s="34"/>
    </row>
    <row r="360" spans="8:8">
      <c r="H360" s="34"/>
    </row>
    <row r="361" spans="8:8">
      <c r="H361" s="34"/>
    </row>
    <row r="362" spans="8:8">
      <c r="H362" s="34"/>
    </row>
    <row r="363" spans="8:8">
      <c r="H363" s="34"/>
    </row>
    <row r="364" spans="8:8">
      <c r="H364" s="34"/>
    </row>
    <row r="365" spans="8:8">
      <c r="H365" s="34"/>
    </row>
    <row r="366" spans="8:8">
      <c r="H366" s="34"/>
    </row>
    <row r="367" spans="8:8">
      <c r="H367" s="34"/>
    </row>
    <row r="368" spans="8:8">
      <c r="H368" s="34"/>
    </row>
    <row r="369" spans="8:8">
      <c r="H369" s="34"/>
    </row>
    <row r="370" spans="8:8">
      <c r="H370" s="34"/>
    </row>
    <row r="371" spans="8:8">
      <c r="H371" s="34"/>
    </row>
    <row r="372" spans="8:8">
      <c r="H372" s="34"/>
    </row>
    <row r="373" spans="8:8">
      <c r="H373" s="34"/>
    </row>
    <row r="374" spans="8:8">
      <c r="H374" s="34"/>
    </row>
  </sheetData>
  <mergeCells count="1">
    <mergeCell ref="A1:J1"/>
  </mergeCells>
  <pageMargins left="0.708661417322835" right="0.708661417322835" top="0.748031496062992" bottom="0.748031496062992" header="0.31496062992126" footer="0.31496062992126"/>
  <pageSetup paperSize="9" scale="60" fitToHeight="0" orientation="portrait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V21" sqref="V21"/>
    </sheetView>
  </sheetViews>
  <sheetFormatPr defaultColWidth="9" defaultRowHeight="14.25"/>
  <sheetData/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 2023,12.25下单</vt:lpstr>
      <vt:lpstr>Sheet2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lhj633633</dc:creator>
  <cp:lastModifiedBy>沙漠胡杨</cp:lastModifiedBy>
  <dcterms:created xsi:type="dcterms:W3CDTF">2015-06-05T18:19:00Z</dcterms:created>
  <cp:lastPrinted>2022-05-25T06:29:00Z</cp:lastPrinted>
  <dcterms:modified xsi:type="dcterms:W3CDTF">2024-01-12T02:32:51Z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8F58BB3F438F4F8DADCC0E96EA350256_13</vt:lpwstr>
  </property>
  <property fmtid="{D5CDD505-2E9C-101B-9397-08002B2CF9AE}" pid="3" name="KSOProductBuildVer">
    <vt:lpwstr>2052-12.1.0.16120</vt:lpwstr>
  </property>
  <property fmtid="{D5CDD505-2E9C-101B-9397-08002B2CF9AE}" pid="4" name="KSOReadingLayout">
    <vt:bool>true</vt:bool>
  </property>
</Properties>
</file>