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33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<sst xmlns="http://schemas.openxmlformats.org/spreadsheetml/2006/main" count="66" uniqueCount="55">
  <si>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博州消防救援支队宣教中心宣传设备需求清单</t>
  </si>
  <si>
    <t>序号</t>
  </si>
  <si>
    <t>类别</t>
  </si>
  <si>
    <t>品牌</t>
  </si>
  <si>
    <t>型号</t>
  </si>
  <si>
    <t>单价(元)</t>
  </si>
  <si>
    <t>单位</t>
  </si>
  <si>
    <t>数量</t>
  </si>
  <si>
    <t>合计</t>
  </si>
  <si>
    <t>演播室电动背景布</t>
  </si>
  <si>
    <t>数魅3964</t>
  </si>
  <si>
    <t>2M*2M幕布、电动升降款、二色蒜布(白、蓝、红）、可升降龙门架、可移动</t>
  </si>
  <si>
    <t>套</t>
  </si>
  <si>
    <t>相机</t>
  </si>
  <si>
    <t>索尼新一代全画幅微单TM旗舰c1I(Apha11)</t>
  </si>
  <si>
    <t>传感器类型 Exmor R CMOS&gt;
传感器尺寸 ≦全画幅
有效像素 ≧4300万高清级像素更多同价位高清级像素相机&gt;
影像处理器 Bionz X
高清摄像 4K超高清视频（≧2160）镜头类型 可换镜头
镜头RF镜头
对焦方式 自动对焦，实时眼部对焦
对焦点数 ≧693点对存储卡类型 CFexpress Type A</t>
  </si>
  <si>
    <t>个</t>
  </si>
  <si>
    <t>相机镜头</t>
  </si>
  <si>
    <t>SONY 24-70F2.8GM2</t>
  </si>
  <si>
    <t>镜头画幅≦135mm
镜头分类 微单镜头
镜头用途 标准镜头
镜头类型 变焦
镜头卡口 FE卡口
对焦方式 M/A（手动对焦优先自动对焦）
直径≦82mm
AF/MF切换 支持
自定义按键 1个
自定义操控环 有最近对焦距离 0.21m（24mm处），0.3（70mm处）m</t>
  </si>
  <si>
    <t>储存卡</t>
  </si>
  <si>
    <t>SONY SF-G128</t>
  </si>
  <si>
    <t>存取速度 读出：≦300MB/s，写入：≦299MB/s
其他性能 三防存储卡，IPX8防水和IP6X防尘，≦5米高空跌落测试</t>
  </si>
  <si>
    <t>张</t>
  </si>
  <si>
    <t>读卡器</t>
  </si>
  <si>
    <t>SONY MRW-G2</t>
  </si>
  <si>
    <t>闪存卡类型 CFexpress和XQD卡
卡槽 PCI EXPRESS</t>
  </si>
  <si>
    <t>充电器</t>
  </si>
  <si>
    <t>数魅FZ100</t>
  </si>
  <si>
    <t>双槽同时快充多重电路保护
 可充原厂电池</t>
  </si>
  <si>
    <t>相机电池</t>
  </si>
  <si>
    <t>SONY FZ100</t>
  </si>
  <si>
    <t>电池类型：锂电池电池容量：2280mAh外形尺寸：38.7*22.7*51.7mm产品重量：83g</t>
  </si>
  <si>
    <t>块</t>
  </si>
  <si>
    <t>背包</t>
  </si>
  <si>
    <t>SONY LCS-BP3</t>
  </si>
  <si>
    <t>产品类型：背包
产品材质：聚酯
外部尺寸：330×480×250mm
内部尺寸：≧1个摄像机3个镜头
产品颜色：黑色
产品重量：≧1.55kg
防护功能：防水</t>
  </si>
  <si>
    <t>坼痪手持稳定器配件</t>
  </si>
  <si>
    <t>大疆（DJI）DJI R 竖拍相机固定组件</t>
  </si>
  <si>
    <t>展开高度：≧0.295-1.8M类型：脚架+云台套装云台类型：摄像机云台材质：碳纤维适用场景：摄影，摄像</t>
  </si>
  <si>
    <t>闪光灯</t>
  </si>
  <si>
    <t>神牛V1</t>
  </si>
  <si>
    <t>闪光类型 闪光灯
闪光时间 1/300秒~1/20000秒
回电时间 ＜5秒
闪光范围 20~105mm
闪光次数 480次
闪灯角度 垂直方向：-7°-120°  水平方向：0-330°
其他特征
适用电池 7.2V/2600mAh锂电池
外形尺寸 76×93×197mm
产品重量 530g</t>
  </si>
  <si>
    <t>组</t>
  </si>
  <si>
    <t>反光板</t>
  </si>
  <si>
    <t>金贝80MM</t>
  </si>
  <si>
    <t>80cm五合一反光板</t>
  </si>
  <si>
    <t>闪光灯电池</t>
  </si>
  <si>
    <t>类型影棚图片类
类别影棚拍摄道具
光源类型LED
材质锂电池
适用范围
产品净重（kg）
≈0.1kg</t>
  </si>
  <si>
    <t>磁盘整列柜</t>
  </si>
  <si>
    <t>奥睿科(0RIC0)9558RU3</t>
  </si>
  <si>
    <t>￭桌面式五盘位主机柜，最大可扩充为到十五盘位
采用JMS567+JMB575   SATA3.0主控芯片，最高可支持5Gbps速率带宽；
外部采用USB3.0输出接口，可支持5Gbps高速率传输数据；
支持智能休眠技术，（闲置10分钟进入休眠状态）节能环保，提高硬盘使用寿命；；
免工具设计，内部只需三步安装即可使用；
免驱动，免工具，支持热插拔，即插即用；
自带锁孔 开窗式设计,保护您的数据安全 ；
内置150W大功率电源供电；
机身采用铝合金材质，喷砂阳极氧化工艺，精心打造金属质感；
产品支持16TB大容量SATA硬盘； 
7.本产品支持7种RAID模式；
8.RAID 0, RAID 1, RAID3, RAID 5, RAID 10, Big和Noramal模式；
支持热插拔，即插即用 ；
LED指示灯监控，随时监视硬盘的工作状态，通电状态下 蓝灯常亮，读取数据是蓝灯闪烁；
全面兼容Window / Mac / Linux多平台操作系统；
￭配备Active Backup For Business备份软件 可以备份及还原PC 物理服务器 文件服务器 虚拟机等的系统 应用程序及数据。终身无需额外付费
￭Snapshot Replication快照功能，单一共享文件夹最大支持之快照数量256个，￭区块级的增量备份以及版本间去重复技术
￭备份与还原数据    备份计算机数据；备份NAS上的数据及ISCSI  LUN; NAS之间同步数据；备份USB设备及SD上数据
￭多功能应用服务器   WebStation 网页服务器；打印共享服务器；VPN 服务器、DHCP 服务器、LDAP Directory 服务器、邮件服务器等。
￭混合云服务器  支持百度云、阿里云、Google Drive 以及 Dropbox云端备份与同步。
￭CMS集中管理功能  统一管理多个主机。与已有Synology 存储能够融合统一管理及通过Synology ShareSync无缝数据互备）
￭支持双机热备功能  确保丛集中的其中一台服务器故障时，丛集服务器之间能够完整、顺畅地转移服务
￭DSM操作系统；基于Linux的操作系统 。
￭虚拟化认证    VMware .Windows Server 2012（R2).Citrix Ready. OpenStak. ISCSI。
￭安全与防毒认证   FTP联机支持 SSL/TLS、自动封锁可疑 IP、防火墙设定、Rsync 网络备份加密、HTTPS 安全联机、防毒软件</t>
  </si>
  <si>
    <t>机械硬盘</t>
  </si>
  <si>
    <t>西部数据（WD）HC570722222ALE6L4</t>
  </si>
  <si>
    <t>企业级HAS网络存储服务器机械硬盘CMR垂直式SATA3.020TB责气LUHT22020BLEBL4希捷企业级硬盘16T  ST16000NM001G  SATA接口  256M 7.2K  OEM三年质保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</si>
</sst>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15" workbookViewId="0">
      <selection activeCell="I20" sqref="I20"/>
    </sheetView>
  </sheetViews>
  <sheetFormatPr defaultColWidth="9.02777777777778" defaultRowHeight="14.4" outlineLevelCol="7"/>
  <cols>
    <col min="1" max="2" width="9.02777777777778" style="1"/>
    <col min="3" max="3" width="11.6388888888889" style="1" customWidth="1"/>
    <col min="4" max="4" width="28.1296296296296" style="1" customWidth="1"/>
    <col min="5" max="8" width="9.02777777777778" style="1"/>
    <col min="9" max="9" width="24.8888888888889" style="1" customWidth="1"/>
    <col min="10" max="16384" width="9.02777777777778" style="1"/>
  </cols>
  <sheetData>
    <row r="1" ht="3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3.2" spans="1:8">
      <c r="A3" s="5">
        <v>1</v>
      </c>
      <c r="B3" s="5" t="s">
        <v>9</v>
      </c>
      <c r="C3" s="5" t="s">
        <v>10</v>
      </c>
      <c r="D3" s="5" t="s">
        <v>11</v>
      </c>
      <c r="E3" s="5">
        <v>2000</v>
      </c>
      <c r="F3" s="5" t="s">
        <v>12</v>
      </c>
      <c r="G3" s="5">
        <v>1</v>
      </c>
      <c r="H3" s="5">
        <f>E3*G3</f>
        <v>2000</v>
      </c>
    </row>
    <row r="4" ht="172.8" spans="1:8">
      <c r="A4" s="6">
        <v>2</v>
      </c>
      <c r="B4" s="6" t="s">
        <v>13</v>
      </c>
      <c r="C4" s="6" t="s">
        <v>14</v>
      </c>
      <c r="D4" s="6" t="s">
        <v>15</v>
      </c>
      <c r="E4" s="6">
        <v>48000</v>
      </c>
      <c r="F4" s="6" t="s">
        <v>16</v>
      </c>
      <c r="G4" s="6">
        <v>1</v>
      </c>
      <c r="H4" s="5">
        <f t="shared" ref="H4:H16" si="0">E4*G4</f>
        <v>48000</v>
      </c>
    </row>
    <row r="5" ht="187.2" spans="1:8">
      <c r="A5" s="5">
        <v>3</v>
      </c>
      <c r="B5" s="5" t="s">
        <v>17</v>
      </c>
      <c r="C5" s="5" t="s">
        <v>18</v>
      </c>
      <c r="D5" s="5" t="s">
        <v>19</v>
      </c>
      <c r="E5" s="5">
        <v>15000</v>
      </c>
      <c r="F5" s="5" t="s">
        <v>16</v>
      </c>
      <c r="G5" s="5">
        <v>1</v>
      </c>
      <c r="H5" s="5">
        <f t="shared" si="0"/>
        <v>15000</v>
      </c>
    </row>
    <row r="6" ht="72" spans="1:8">
      <c r="A6" s="6">
        <v>4</v>
      </c>
      <c r="B6" s="6" t="s">
        <v>20</v>
      </c>
      <c r="C6" s="6" t="s">
        <v>21</v>
      </c>
      <c r="D6" s="6" t="s">
        <v>22</v>
      </c>
      <c r="E6" s="6">
        <v>2100</v>
      </c>
      <c r="F6" s="6" t="s">
        <v>23</v>
      </c>
      <c r="G6" s="6">
        <v>1</v>
      </c>
      <c r="H6" s="5">
        <f t="shared" si="0"/>
        <v>2100</v>
      </c>
    </row>
    <row r="7" ht="28.8" spans="1:8">
      <c r="A7" s="5">
        <v>5</v>
      </c>
      <c r="B7" s="5" t="s">
        <v>24</v>
      </c>
      <c r="C7" s="5" t="s">
        <v>25</v>
      </c>
      <c r="D7" s="5" t="s">
        <v>26</v>
      </c>
      <c r="E7" s="5">
        <v>1500</v>
      </c>
      <c r="F7" s="5" t="s">
        <v>16</v>
      </c>
      <c r="G7" s="5">
        <v>1</v>
      </c>
      <c r="H7" s="5">
        <f t="shared" si="0"/>
        <v>1500</v>
      </c>
    </row>
    <row r="8" ht="28.8" spans="1:8">
      <c r="A8" s="6">
        <v>6</v>
      </c>
      <c r="B8" s="6" t="s">
        <v>27</v>
      </c>
      <c r="C8" s="6" t="s">
        <v>28</v>
      </c>
      <c r="D8" s="6" t="s">
        <v>29</v>
      </c>
      <c r="E8" s="6">
        <v>900</v>
      </c>
      <c r="F8" s="6" t="s">
        <v>16</v>
      </c>
      <c r="G8" s="6">
        <v>1</v>
      </c>
      <c r="H8" s="5">
        <f t="shared" si="0"/>
        <v>900</v>
      </c>
    </row>
    <row r="9" ht="57.6" spans="1:8">
      <c r="A9" s="5">
        <v>7</v>
      </c>
      <c r="B9" s="5" t="s">
        <v>30</v>
      </c>
      <c r="C9" s="5" t="s">
        <v>31</v>
      </c>
      <c r="D9" s="5" t="s">
        <v>32</v>
      </c>
      <c r="E9" s="5">
        <v>600</v>
      </c>
      <c r="F9" s="5" t="s">
        <v>33</v>
      </c>
      <c r="G9" s="5">
        <v>2</v>
      </c>
      <c r="H9" s="5">
        <f t="shared" si="0"/>
        <v>1200</v>
      </c>
    </row>
    <row r="10" ht="115.2" spans="1:8">
      <c r="A10" s="6">
        <v>8</v>
      </c>
      <c r="B10" s="6" t="s">
        <v>34</v>
      </c>
      <c r="C10" s="6" t="s">
        <v>35</v>
      </c>
      <c r="D10" s="6" t="s">
        <v>36</v>
      </c>
      <c r="E10" s="6">
        <v>900</v>
      </c>
      <c r="F10" s="6" t="s">
        <v>16</v>
      </c>
      <c r="G10" s="6">
        <v>1</v>
      </c>
      <c r="H10" s="5">
        <f t="shared" si="0"/>
        <v>900</v>
      </c>
    </row>
    <row r="11" ht="57.6" spans="1:8">
      <c r="A11" s="5">
        <v>9</v>
      </c>
      <c r="B11" s="5" t="s">
        <v>37</v>
      </c>
      <c r="C11" s="5" t="s">
        <v>38</v>
      </c>
      <c r="D11" s="5" t="s">
        <v>39</v>
      </c>
      <c r="E11" s="5">
        <v>300</v>
      </c>
      <c r="F11" s="5" t="s">
        <v>16</v>
      </c>
      <c r="G11" s="5">
        <v>1</v>
      </c>
      <c r="H11" s="5">
        <f t="shared" si="0"/>
        <v>300</v>
      </c>
    </row>
    <row r="12" ht="158.4" spans="1:8">
      <c r="A12" s="6">
        <v>10</v>
      </c>
      <c r="B12" s="6" t="s">
        <v>40</v>
      </c>
      <c r="C12" s="6" t="s">
        <v>41</v>
      </c>
      <c r="D12" s="6" t="s">
        <v>42</v>
      </c>
      <c r="E12" s="6">
        <v>1410</v>
      </c>
      <c r="F12" s="6" t="s">
        <v>43</v>
      </c>
      <c r="G12" s="6">
        <v>1</v>
      </c>
      <c r="H12" s="5">
        <f t="shared" si="0"/>
        <v>1410</v>
      </c>
    </row>
    <row r="13" spans="1:8">
      <c r="A13" s="5">
        <v>11</v>
      </c>
      <c r="B13" s="5" t="s">
        <v>44</v>
      </c>
      <c r="C13" s="5" t="s">
        <v>45</v>
      </c>
      <c r="D13" s="5" t="s">
        <v>46</v>
      </c>
      <c r="E13" s="5">
        <v>100</v>
      </c>
      <c r="F13" s="5" t="s">
        <v>43</v>
      </c>
      <c r="G13" s="5">
        <v>1</v>
      </c>
      <c r="H13" s="5">
        <f t="shared" si="0"/>
        <v>100</v>
      </c>
    </row>
    <row r="14" ht="100.8" spans="1:8">
      <c r="A14" s="6">
        <v>12</v>
      </c>
      <c r="B14" s="6" t="s">
        <v>47</v>
      </c>
      <c r="C14" s="6" t="s">
        <v>41</v>
      </c>
      <c r="D14" s="6" t="s">
        <v>48</v>
      </c>
      <c r="E14" s="6">
        <v>230</v>
      </c>
      <c r="F14" s="6" t="s">
        <v>33</v>
      </c>
      <c r="G14" s="6">
        <v>3</v>
      </c>
      <c r="H14" s="5">
        <f t="shared" si="0"/>
        <v>690</v>
      </c>
    </row>
    <row r="15" ht="409.5" spans="1:8">
      <c r="A15" s="5">
        <v>13</v>
      </c>
      <c r="B15" s="5" t="s">
        <v>49</v>
      </c>
      <c r="C15" s="5" t="s">
        <v>50</v>
      </c>
      <c r="D15" s="5" t="s">
        <v>51</v>
      </c>
      <c r="E15" s="5">
        <v>1300</v>
      </c>
      <c r="F15" s="5" t="s">
        <v>16</v>
      </c>
      <c r="G15" s="5">
        <v>1</v>
      </c>
      <c r="H15" s="5">
        <f t="shared" si="0"/>
        <v>1300</v>
      </c>
    </row>
    <row r="16" ht="86.4" spans="1:8">
      <c r="A16" s="6">
        <v>14</v>
      </c>
      <c r="B16" s="6" t="s">
        <v>52</v>
      </c>
      <c r="C16" s="6" t="s">
        <v>53</v>
      </c>
      <c r="D16" s="6" t="s">
        <v>54</v>
      </c>
      <c r="E16" s="6">
        <v>3000</v>
      </c>
      <c r="F16" s="6" t="s">
        <v>33</v>
      </c>
      <c r="G16" s="6">
        <v>5</v>
      </c>
      <c r="H16" s="5">
        <f t="shared" si="0"/>
        <v>15000</v>
      </c>
    </row>
    <row r="17" spans="1:8">
      <c r="A17" s="5"/>
      <c r="B17" s="5"/>
      <c r="C17" s="5"/>
      <c r="D17" s="5"/>
      <c r="E17" s="5"/>
      <c r="F17" s="5"/>
      <c r="G17" s="5" t="s">
        <v>8</v>
      </c>
      <c r="H17" s="5">
        <f>SUM(H3:H16)</f>
        <v>90400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大吉大利</cp:lastModifiedBy>
  <dcterms:created xsi:type="dcterms:W3CDTF">2025-06-23T07:28:00Z</dcterms:created>
  <dcterms:modified xsi:type="dcterms:W3CDTF">2025-07-01T03:24:08Z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80AA8F51510D4CCE9FE91B846C08C3C0_13</vt:lpwstr>
  </property>
  <property fmtid="{D5CDD505-2E9C-101B-9397-08002B2CF9AE}" pid="3" name="KSOProductBuildVer">
    <vt:lpwstr>2052-12.1.0.21541</vt:lpwstr>
  </property>
</Properties>
</file>